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200.5\share\企画課・財政課\企画課（企画班・情報政策班）\(43)　地方創生・地域再生・総合戦略\02 地域再生関係\013 推進交付金関係\「わたり　新たなにぎわい創出プロジェクト」\【HP掲載】地域再生計画KPI公表\"/>
    </mc:Choice>
  </mc:AlternateContent>
  <xr:revisionPtr revIDLastSave="0" documentId="13_ncr:1_{63653BAC-E068-4F28-9436-7CB888AE756F}" xr6:coauthVersionLast="36" xr6:coauthVersionMax="36" xr10:uidLastSave="{00000000-0000-0000-0000-000000000000}"/>
  <bookViews>
    <workbookView xWindow="0" yWindow="0" windowWidth="14130" windowHeight="675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E11" i="1"/>
  <c r="F10" i="1"/>
  <c r="E10" i="1"/>
  <c r="F11" i="1"/>
  <c r="D11" i="1"/>
  <c r="F5" i="1"/>
  <c r="E5" i="1"/>
  <c r="D5" i="1"/>
  <c r="F8" i="1"/>
  <c r="D8" i="1"/>
  <c r="E8" i="1"/>
</calcChain>
</file>

<file path=xl/sharedStrings.xml><?xml version="1.0" encoding="utf-8"?>
<sst xmlns="http://schemas.openxmlformats.org/spreadsheetml/2006/main" count="25" uniqueCount="16">
  <si>
    <t>増減</t>
  </si>
  <si>
    <t>実績値</t>
  </si>
  <si>
    <t>目標値</t>
  </si>
  <si>
    <t>【4】JR常磐線亘理駅の乗車人員(人／日)</t>
  </si>
  <si>
    <t>【3】さざんか号荒浜線の利用者数(人／月)</t>
  </si>
  <si>
    <t>【2】産業振興イベントの来場者数(人)</t>
  </si>
  <si>
    <t>【1】コワーキングスペース利用料収入(千円)</t>
  </si>
  <si>
    <t>（3年目）</t>
  </si>
  <si>
    <t>（2年目）</t>
  </si>
  <si>
    <t>（1年目）</t>
  </si>
  <si>
    <t>（現時点）</t>
  </si>
  <si>
    <t>令和5年度</t>
  </si>
  <si>
    <t>令和4年度</t>
  </si>
  <si>
    <t>令和3年度</t>
  </si>
  <si>
    <t>事業開始前</t>
  </si>
  <si>
    <t>重要業績評価指標（KPI）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</si>
</sst>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rgb="FF00000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="68" workbookViewId="0">
      <selection activeCell="M3" sqref="M3"/>
    </sheetView>
  </sheetViews>
  <sheetFormatPr defaultRowHeight="18.75" x14ac:dyDescent="0.4"/>
  <cols>
    <col min="1" max="1" width="27.375" customWidth="1"/>
    <col min="2" max="2" width="18" customWidth="1"/>
    <col min="4" max="4" width="13.875" customWidth="1"/>
    <col min="5" max="5" width="12.75" customWidth="1"/>
    <col min="6" max="6" width="17" customWidth="1"/>
  </cols>
  <sheetData>
    <row r="1" spans="1:6" ht="34.5" customHeight="1" x14ac:dyDescent="0.4">
      <c r="A1" s="6" t="s">
        <v>15</v>
      </c>
      <c r="B1" s="4" t="s">
        <v>14</v>
      </c>
      <c r="C1" s="6"/>
      <c r="D1" s="4" t="s">
        <v>13</v>
      </c>
      <c r="E1" s="4" t="s">
        <v>12</v>
      </c>
      <c r="F1" s="4" t="s">
        <v>11</v>
      </c>
    </row>
    <row r="2" spans="1:6" x14ac:dyDescent="0.4">
      <c r="A2" s="7"/>
      <c r="B2" s="3" t="s">
        <v>10</v>
      </c>
      <c r="C2" s="7"/>
      <c r="D2" s="3" t="s">
        <v>9</v>
      </c>
      <c r="E2" s="3" t="s">
        <v>8</v>
      </c>
      <c r="F2" s="3" t="s">
        <v>7</v>
      </c>
    </row>
    <row r="3" spans="1:6" ht="83.25" customHeight="1" x14ac:dyDescent="0.4">
      <c r="A3" s="8" t="s">
        <v>6</v>
      </c>
      <c r="B3" s="6">
        <v>0</v>
      </c>
      <c r="C3" s="1" t="s">
        <v>2</v>
      </c>
      <c r="D3" s="2">
        <v>1449</v>
      </c>
      <c r="E3" s="2">
        <v>1760</v>
      </c>
      <c r="F3" s="2">
        <v>2174</v>
      </c>
    </row>
    <row r="4" spans="1:6" x14ac:dyDescent="0.4">
      <c r="A4" s="9"/>
      <c r="B4" s="11"/>
      <c r="C4" s="1" t="s">
        <v>1</v>
      </c>
      <c r="D4" s="5">
        <v>179</v>
      </c>
      <c r="E4" s="5">
        <v>160</v>
      </c>
      <c r="F4" s="5">
        <v>144</v>
      </c>
    </row>
    <row r="5" spans="1:6" x14ac:dyDescent="0.4">
      <c r="A5" s="10"/>
      <c r="B5" s="7"/>
      <c r="C5" s="1" t="s">
        <v>0</v>
      </c>
      <c r="D5" s="5">
        <f t="shared" ref="D5:F5" si="0">D4-D3</f>
        <v>-1270</v>
      </c>
      <c r="E5" s="5">
        <f t="shared" si="0"/>
        <v>-1600</v>
      </c>
      <c r="F5" s="5">
        <f t="shared" si="0"/>
        <v>-2030</v>
      </c>
    </row>
    <row r="6" spans="1:6" ht="66" customHeight="1" x14ac:dyDescent="0.4">
      <c r="A6" s="8" t="s">
        <v>5</v>
      </c>
      <c r="B6" s="6">
        <v>0</v>
      </c>
      <c r="C6" s="1" t="s">
        <v>2</v>
      </c>
      <c r="D6" s="5">
        <v>17000</v>
      </c>
      <c r="E6" s="5">
        <v>18000</v>
      </c>
      <c r="F6" s="5">
        <v>21000</v>
      </c>
    </row>
    <row r="7" spans="1:6" x14ac:dyDescent="0.4">
      <c r="A7" s="9"/>
      <c r="B7" s="11"/>
      <c r="C7" s="1" t="s">
        <v>1</v>
      </c>
      <c r="D7" s="5">
        <v>0</v>
      </c>
      <c r="E7" s="5">
        <v>10000</v>
      </c>
      <c r="F7" s="5">
        <v>12000</v>
      </c>
    </row>
    <row r="8" spans="1:6" x14ac:dyDescent="0.4">
      <c r="A8" s="10"/>
      <c r="B8" s="7"/>
      <c r="C8" s="1" t="s">
        <v>0</v>
      </c>
      <c r="D8" s="5">
        <f t="shared" ref="D8" si="1">D7-D6</f>
        <v>-17000</v>
      </c>
      <c r="E8" s="5">
        <f>E7-E6</f>
        <v>-8000</v>
      </c>
      <c r="F8" s="5">
        <f t="shared" ref="F8" si="2">F7-F6</f>
        <v>-9000</v>
      </c>
    </row>
    <row r="9" spans="1:6" ht="66" customHeight="1" x14ac:dyDescent="0.4">
      <c r="A9" s="8" t="s">
        <v>4</v>
      </c>
      <c r="B9" s="6">
        <v>800</v>
      </c>
      <c r="C9" s="1" t="s">
        <v>2</v>
      </c>
      <c r="D9" s="5">
        <v>800</v>
      </c>
      <c r="E9" s="5">
        <v>820</v>
      </c>
      <c r="F9" s="5">
        <v>850</v>
      </c>
    </row>
    <row r="10" spans="1:6" x14ac:dyDescent="0.4">
      <c r="A10" s="9"/>
      <c r="B10" s="11"/>
      <c r="C10" s="1" t="s">
        <v>1</v>
      </c>
      <c r="D10" s="5">
        <v>500</v>
      </c>
      <c r="E10" s="5">
        <f>D10+15</f>
        <v>515</v>
      </c>
      <c r="F10" s="5">
        <f>E10+31</f>
        <v>546</v>
      </c>
    </row>
    <row r="11" spans="1:6" x14ac:dyDescent="0.4">
      <c r="A11" s="10"/>
      <c r="B11" s="7"/>
      <c r="C11" s="1" t="s">
        <v>0</v>
      </c>
      <c r="D11" s="5">
        <f t="shared" ref="D11" si="3">D10-D9</f>
        <v>-300</v>
      </c>
      <c r="E11" s="5">
        <f>E10-E9</f>
        <v>-305</v>
      </c>
      <c r="F11" s="5">
        <f t="shared" ref="F11" si="4">F10-F9</f>
        <v>-304</v>
      </c>
    </row>
    <row r="12" spans="1:6" ht="66" customHeight="1" x14ac:dyDescent="0.4">
      <c r="A12" s="8" t="s">
        <v>3</v>
      </c>
      <c r="B12" s="6">
        <v>2100</v>
      </c>
      <c r="C12" s="1" t="s">
        <v>2</v>
      </c>
      <c r="D12" s="5">
        <v>2121</v>
      </c>
      <c r="E12" s="5">
        <v>2142</v>
      </c>
      <c r="F12" s="5">
        <v>2163</v>
      </c>
    </row>
    <row r="13" spans="1:6" x14ac:dyDescent="0.4">
      <c r="A13" s="9"/>
      <c r="B13" s="11"/>
      <c r="C13" s="1" t="s">
        <v>1</v>
      </c>
      <c r="D13" s="5">
        <v>1651</v>
      </c>
      <c r="E13" s="5">
        <v>1707</v>
      </c>
      <c r="F13" s="5">
        <v>1736</v>
      </c>
    </row>
    <row r="14" spans="1:6" x14ac:dyDescent="0.4">
      <c r="A14" s="10"/>
      <c r="B14" s="7"/>
      <c r="C14" s="1" t="s">
        <v>0</v>
      </c>
      <c r="D14" s="5">
        <f t="shared" ref="D14" si="5">D13-D12</f>
        <v>-470</v>
      </c>
      <c r="E14" s="5">
        <f>E13-E12</f>
        <v>-435</v>
      </c>
      <c r="F14" s="5">
        <f t="shared" ref="F14" si="6">F13-F12</f>
        <v>-427</v>
      </c>
    </row>
  </sheetData>
  <mergeCells count="10">
    <mergeCell ref="A9:A11"/>
    <mergeCell ref="B9:B11"/>
    <mergeCell ref="A12:A14"/>
    <mergeCell ref="B12:B14"/>
    <mergeCell ref="A1:A2"/>
    <mergeCell ref="C1:C2"/>
    <mergeCell ref="A3:A5"/>
    <mergeCell ref="B3:B5"/>
    <mergeCell ref="A6:A8"/>
    <mergeCell ref="B6:B8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kikaku008</cp:lastModifiedBy>
  <cp:lastPrinted>2025-05-01T02:26:14Z</cp:lastPrinted>
  <dcterms:created xsi:type="dcterms:W3CDTF">2022-02-10T06:28:42Z</dcterms:created>
  <dcterms:modified xsi:type="dcterms:W3CDTF">2025-05-01T02:26:17Z</dcterms:modified>
</cp:coreProperties>
</file>