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928702B3-BADF-4CEF-9A63-EA77359196A1}" xr6:coauthVersionLast="47" xr6:coauthVersionMax="47" xr10:uidLastSave="{00000000-0000-0000-0000-000000000000}"/>
  <bookViews>
    <workbookView xWindow="-108" yWindow="-108" windowWidth="23256" windowHeight="12456" xr2:uid="{25915385-DE7B-41FE-B4B3-72508FD27D46}"/>
  </bookViews>
  <sheets>
    <sheet name="別紙４" sheetId="5" r:id="rId1"/>
    <sheet name="別紙５" sheetId="6" r:id="rId2"/>
    <sheet name="別紙5－2" sheetId="7" r:id="rId3"/>
    <sheet name="別紙６" sheetId="8" r:id="rId4"/>
    <sheet name="別紙７" sheetId="9" r:id="rId5"/>
    <sheet name="別紙７－２" sheetId="10" r:id="rId6"/>
    <sheet name="別紙７－３" sheetId="11" r:id="rId7"/>
    <sheet name="別紙８" sheetId="12" r:id="rId8"/>
    <sheet name="別紙９" sheetId="13" r:id="rId9"/>
    <sheet name="別紙9－2" sheetId="14" r:id="rId10"/>
    <sheet name="別紙9－3" sheetId="15" r:id="rId11"/>
    <sheet name="別紙10" sheetId="16" r:id="rId12"/>
    <sheet name="別紙11" sheetId="17" r:id="rId13"/>
    <sheet name="別紙12" sheetId="18" r:id="rId14"/>
    <sheet name="別紙12－2" sheetId="19" r:id="rId15"/>
    <sheet name="別紙13" sheetId="20" r:id="rId16"/>
    <sheet name="別紙14" sheetId="21" r:id="rId17"/>
    <sheet name="別紙14－2" sheetId="22" r:id="rId18"/>
    <sheet name="別紙14－3" sheetId="23" r:id="rId19"/>
    <sheet name="別紙14－4" sheetId="24" r:id="rId20"/>
    <sheet name="別紙14－5" sheetId="25" r:id="rId21"/>
    <sheet name="別紙14－6" sheetId="26" r:id="rId22"/>
    <sheet name="別紙14－7" sheetId="27" r:id="rId23"/>
    <sheet name="別紙14-①" sheetId="28" r:id="rId24"/>
    <sheet name="別紙14－② " sheetId="29" r:id="rId25"/>
    <sheet name="別紙14－③ " sheetId="30" r:id="rId26"/>
    <sheet name="別紙14－ア" sheetId="31" r:id="rId27"/>
    <sheet name="別紙14－イ" sheetId="32" r:id="rId28"/>
    <sheet name="別紙14－ウ" sheetId="33" r:id="rId29"/>
    <sheet name="別紙14－エ" sheetId="34" r:id="rId30"/>
    <sheet name="別紙15" sheetId="35" r:id="rId31"/>
    <sheet name="別紙16" sheetId="36" r:id="rId32"/>
    <sheet name="別紙17" sheetId="37" r:id="rId33"/>
    <sheet name="別紙18" sheetId="38" r:id="rId34"/>
    <sheet name="別紙19" sheetId="39" r:id="rId35"/>
    <sheet name="別紙20" sheetId="40" r:id="rId36"/>
    <sheet name="別紙21" sheetId="41" r:id="rId37"/>
    <sheet name="別紙22" sheetId="42" r:id="rId38"/>
    <sheet name="別紙22－2" sheetId="43" r:id="rId39"/>
    <sheet name="別紙22-①" sheetId="44" r:id="rId40"/>
    <sheet name="別紙23" sheetId="45" r:id="rId41"/>
    <sheet name="別紙23－2" sheetId="46" r:id="rId42"/>
    <sheet name="別紙24" sheetId="47" r:id="rId43"/>
    <sheet name="別紙25" sheetId="48" r:id="rId44"/>
    <sheet name="別紙25－2" sheetId="49" r:id="rId45"/>
    <sheet name="別紙26" sheetId="50" r:id="rId46"/>
    <sheet name="別紙27" sheetId="51" r:id="rId47"/>
    <sheet name="別紙28" sheetId="52" r:id="rId48"/>
    <sheet name="別紙29" sheetId="53" r:id="rId49"/>
    <sheet name="別紙29－2" sheetId="54" r:id="rId50"/>
    <sheet name="別紙29－3" sheetId="55" r:id="rId51"/>
    <sheet name="別紙29－4" sheetId="56" r:id="rId52"/>
    <sheet name="別紙30" sheetId="57" r:id="rId53"/>
    <sheet name="別紙30－2" sheetId="58" r:id="rId54"/>
    <sheet name="別紙31" sheetId="59" r:id="rId55"/>
    <sheet name="別紙32" sheetId="60" r:id="rId56"/>
    <sheet name="別紙32－2" sheetId="61" r:id="rId57"/>
    <sheet name="別紙33" sheetId="62" r:id="rId58"/>
    <sheet name="別紙34" sheetId="63" r:id="rId59"/>
    <sheet name="別紙34－2" sheetId="64" r:id="rId60"/>
    <sheet name="別紙35" sheetId="65" r:id="rId61"/>
    <sheet name="別紙36" sheetId="66" r:id="rId62"/>
    <sheet name="別紙36-2" sheetId="67" r:id="rId63"/>
    <sheet name="別紙37" sheetId="68" r:id="rId64"/>
    <sheet name="別紙37－2" sheetId="69" r:id="rId65"/>
    <sheet name="別紙38" sheetId="70" r:id="rId66"/>
    <sheet name="別紙39" sheetId="71" r:id="rId67"/>
    <sheet name="別紙40" sheetId="72" r:id="rId68"/>
    <sheet name="別紙41" sheetId="73" r:id="rId69"/>
    <sheet name="別紙42" sheetId="74" r:id="rId70"/>
    <sheet name="別紙43" sheetId="75" r:id="rId71"/>
    <sheet name="別紙44" sheetId="76" r:id="rId72"/>
    <sheet name="別紙45" sheetId="77" r:id="rId73"/>
    <sheet name="別紙46" sheetId="78" r:id="rId74"/>
    <sheet name="別紙47" sheetId="79" r:id="rId75"/>
    <sheet name="別紙48" sheetId="80" r:id="rId76"/>
    <sheet name="別紙48－2" sheetId="81" r:id="rId77"/>
    <sheet name="別紙49" sheetId="82" r:id="rId78"/>
    <sheet name="別紙50" sheetId="83" r:id="rId79"/>
    <sheet name="別紙51 " sheetId="84" r:id="rId80"/>
    <sheet name="別紙A" sheetId="85" r:id="rId81"/>
    <sheet name="別紙B" sheetId="86" r:id="rId82"/>
    <sheet name="別紙B　参考様式" sheetId="87" r:id="rId83"/>
    <sheet name="別紙C" sheetId="88" r:id="rId84"/>
    <sheet name="別紙E" sheetId="89" r:id="rId85"/>
    <sheet name="別紙M" sheetId="90" r:id="rId86"/>
    <sheet name="別紙M①" sheetId="91" r:id="rId87"/>
  </sheets>
  <externalReferences>
    <externalReference r:id="rId88"/>
    <externalReference r:id="rId89"/>
    <externalReference r:id="rId90"/>
  </externalReference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_xlnm._FilterDatabase" localSheetId="85" hidden="1">別紙M!$B$15:$AF$28</definedName>
    <definedName name="ｋ" localSheetId="62">#REF!</definedName>
    <definedName name="ｋ">#N/A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7">'別紙14－イ'!$A$1:$O$34</definedName>
    <definedName name="_xlnm.Print_Area" localSheetId="29">'別紙14－エ'!$A$1:$O$37</definedName>
    <definedName name="_xlnm.Print_Area" localSheetId="30">別紙15!$A$1:$AB$26</definedName>
    <definedName name="_xlnm.Print_Area" localSheetId="31">別紙16!$A$1:$Z$116</definedName>
    <definedName name="_xlnm.Print_Area" localSheetId="32">別紙17!$A$1:$Z$45</definedName>
    <definedName name="_xlnm.Print_Area" localSheetId="33">別紙18!$A$1:$Z$30</definedName>
    <definedName name="_xlnm.Print_Area" localSheetId="34">別紙19!$A$1:$AE$48</definedName>
    <definedName name="_xlnm.Print_Area" localSheetId="35">別紙20!$A$1:$AD$27</definedName>
    <definedName name="_xlnm.Print_Area" localSheetId="36">別紙21!$A$1:$Y$30</definedName>
    <definedName name="_xlnm.Print_Area" localSheetId="37">別紙22!$A$1:$Y$32</definedName>
    <definedName name="_xlnm.Print_Area" localSheetId="38">'別紙22－2'!$A$1:$W$48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0">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1">別紙５!$A$1:$AF$50</definedName>
    <definedName name="_xlnm.Print_Area" localSheetId="78">別紙50!$A$1:$AK$65</definedName>
    <definedName name="_xlnm.Print_Area" localSheetId="79">'別紙51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80">別紙A!$A$1:$O$51</definedName>
    <definedName name="_xlnm.Print_Area" localSheetId="81">別紙B!$A$1:$AF$36</definedName>
    <definedName name="_xlnm.Print_Area" localSheetId="85">別紙M!$A$1:$AG$77</definedName>
    <definedName name="サービス種別">[1]サービス種類一覧!$B$4:$B$20</definedName>
    <definedName name="サービス種類">[2]サービス種類一覧!$C$4:$C$20</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91" l="1"/>
  <c r="G17" i="91"/>
  <c r="H17" i="91"/>
  <c r="I17" i="91"/>
  <c r="I19" i="91" s="1"/>
  <c r="J17" i="91"/>
  <c r="K17" i="91"/>
  <c r="L17" i="91"/>
  <c r="L19" i="91" s="1"/>
  <c r="M17" i="91"/>
  <c r="M19" i="91" s="1"/>
  <c r="N17" i="91"/>
  <c r="N19" i="91" s="1"/>
  <c r="O17" i="91"/>
  <c r="O19" i="91" s="1"/>
  <c r="P17" i="91"/>
  <c r="P19" i="91" s="1"/>
  <c r="Q17" i="91"/>
  <c r="Q19" i="91" s="1"/>
  <c r="R17" i="91"/>
  <c r="G19" i="91"/>
  <c r="H19" i="91"/>
  <c r="J19" i="91"/>
  <c r="K19" i="91"/>
  <c r="R19" i="91"/>
  <c r="J27" i="91"/>
  <c r="AJ2" i="90"/>
  <c r="AJ8" i="90"/>
  <c r="AI16" i="90"/>
  <c r="AI18" i="90"/>
  <c r="AJ18" i="90" s="1"/>
  <c r="H19" i="90"/>
  <c r="H20" i="90"/>
  <c r="AI20" i="90"/>
  <c r="AJ20" i="90"/>
  <c r="L34" i="90"/>
  <c r="Q34" i="90"/>
  <c r="U34" i="90"/>
  <c r="AA36" i="90" s="1"/>
  <c r="L35" i="90"/>
  <c r="U35" i="90"/>
  <c r="AA37" i="90" s="1"/>
  <c r="L36" i="90"/>
  <c r="U36" i="90"/>
  <c r="AA38" i="90" s="1"/>
  <c r="L37" i="90"/>
  <c r="U37" i="90"/>
  <c r="L38" i="90"/>
  <c r="U38" i="90"/>
  <c r="L39" i="90"/>
  <c r="U39" i="90"/>
  <c r="AA41" i="90" s="1"/>
  <c r="AA39" i="90"/>
  <c r="L40" i="90"/>
  <c r="AA40" i="90"/>
  <c r="L41" i="90"/>
  <c r="L56" i="90"/>
  <c r="Q56" i="90"/>
  <c r="L57" i="90"/>
  <c r="L58" i="90"/>
  <c r="W58" i="90"/>
  <c r="L59" i="90"/>
  <c r="W59" i="90"/>
  <c r="L60" i="90"/>
  <c r="W60" i="90"/>
  <c r="L61" i="90"/>
  <c r="W61" i="90"/>
  <c r="L62" i="90"/>
  <c r="W62" i="90"/>
  <c r="L63" i="90"/>
  <c r="W63" i="90"/>
  <c r="L64" i="90"/>
  <c r="W64" i="90"/>
  <c r="L65" i="90"/>
  <c r="W65" i="90"/>
  <c r="L66" i="90"/>
  <c r="W66" i="90"/>
  <c r="L67" i="90"/>
  <c r="W67" i="90"/>
  <c r="L68" i="90"/>
  <c r="W68" i="90"/>
  <c r="L69" i="90"/>
  <c r="W69" i="90"/>
  <c r="L70" i="90"/>
  <c r="W70" i="90"/>
  <c r="L71" i="90"/>
  <c r="W71" i="90"/>
  <c r="L72" i="90"/>
  <c r="W72" i="90"/>
  <c r="L73" i="90"/>
  <c r="W73" i="90"/>
  <c r="L74" i="90"/>
  <c r="W74" i="90"/>
  <c r="B52" i="87"/>
  <c r="C52" i="87"/>
  <c r="D52" i="87"/>
  <c r="E52" i="87"/>
  <c r="M13" i="85"/>
  <c r="N13" i="85" s="1"/>
  <c r="M25" i="85"/>
  <c r="N25" i="85"/>
  <c r="M36" i="85"/>
  <c r="N36" i="85"/>
  <c r="M48" i="85"/>
  <c r="N48" i="85"/>
  <c r="T21" i="72"/>
  <c r="U21" i="72"/>
  <c r="F28" i="46"/>
  <c r="M28" i="46"/>
  <c r="F29" i="46"/>
  <c r="M29" i="46"/>
  <c r="U29" i="46"/>
  <c r="F36" i="46"/>
  <c r="M36" i="46"/>
  <c r="F37" i="46"/>
  <c r="M37" i="46"/>
  <c r="U37" i="46"/>
  <c r="R20" i="45"/>
  <c r="R30" i="45"/>
  <c r="F28" i="43"/>
  <c r="F29" i="43" s="1"/>
  <c r="U29" i="43" s="1"/>
  <c r="M28" i="43"/>
  <c r="M29" i="43" s="1"/>
  <c r="F36" i="43"/>
  <c r="M36" i="43"/>
  <c r="F37" i="43"/>
  <c r="M37" i="43"/>
  <c r="U37" i="43"/>
  <c r="Y62" i="21"/>
  <c r="T24" i="19"/>
  <c r="U24" i="19"/>
  <c r="T21" i="18"/>
  <c r="U21" i="18"/>
  <c r="T53" i="18"/>
  <c r="U53" i="18"/>
  <c r="F23" i="16"/>
  <c r="F25" i="16" s="1"/>
  <c r="M23" i="16"/>
  <c r="F38" i="16"/>
  <c r="M38" i="16"/>
  <c r="F40" i="16"/>
  <c r="F28" i="15"/>
  <c r="F33" i="15" s="1"/>
  <c r="M28" i="15"/>
  <c r="T28" i="15"/>
  <c r="AA28" i="15"/>
  <c r="F30" i="15"/>
  <c r="F41" i="15"/>
  <c r="M41" i="15"/>
  <c r="T41" i="15"/>
  <c r="AA41" i="15"/>
  <c r="F43" i="15"/>
  <c r="F46" i="15"/>
  <c r="M15" i="10"/>
  <c r="J41" i="10" s="1"/>
  <c r="P15" i="10"/>
  <c r="E16" i="10"/>
  <c r="M16" i="10"/>
  <c r="M39" i="10" s="1"/>
  <c r="M40" i="10" s="1"/>
  <c r="P41" i="10" s="1"/>
  <c r="P16" i="10"/>
  <c r="P39" i="10" s="1"/>
  <c r="P40" i="10" s="1"/>
  <c r="E17" i="10"/>
  <c r="E18" i="10"/>
  <c r="M18" i="10"/>
  <c r="P18" i="10"/>
  <c r="E19" i="10"/>
  <c r="E20" i="10"/>
  <c r="M20" i="10"/>
  <c r="P20" i="10"/>
  <c r="E21" i="10"/>
  <c r="E22" i="10"/>
  <c r="M22" i="10"/>
  <c r="P22" i="10"/>
  <c r="E23" i="10"/>
  <c r="E24" i="10"/>
  <c r="M24" i="10"/>
  <c r="P24" i="10"/>
  <c r="E25" i="10"/>
  <c r="E26" i="10"/>
  <c r="M26" i="10"/>
  <c r="P26" i="10"/>
  <c r="E27" i="10"/>
  <c r="E28" i="10"/>
  <c r="M28" i="10"/>
  <c r="P28" i="10"/>
  <c r="E29" i="10"/>
  <c r="E30" i="10"/>
  <c r="M30" i="10"/>
  <c r="P30" i="10"/>
  <c r="E31" i="10"/>
  <c r="E32" i="10"/>
  <c r="M32" i="10"/>
  <c r="P32" i="10"/>
  <c r="E33" i="10"/>
  <c r="E34" i="10"/>
  <c r="M34" i="10"/>
  <c r="P34" i="10"/>
  <c r="E35" i="10"/>
  <c r="E36" i="10"/>
  <c r="M36" i="10"/>
  <c r="P36" i="10"/>
  <c r="E37" i="10"/>
  <c r="M45" i="10"/>
  <c r="P45" i="10"/>
  <c r="E46" i="10"/>
  <c r="M46" i="10"/>
  <c r="M53" i="10" s="1"/>
  <c r="M54" i="10" s="1"/>
  <c r="P55" i="10" s="1"/>
  <c r="P46" i="10"/>
  <c r="P53" i="10" s="1"/>
  <c r="P54" i="10" s="1"/>
  <c r="E47" i="10"/>
  <c r="E48" i="10"/>
  <c r="M48" i="10"/>
  <c r="P48" i="10"/>
  <c r="E49" i="10"/>
  <c r="E50" i="10"/>
  <c r="M50" i="10"/>
  <c r="P50" i="10"/>
  <c r="E51" i="10"/>
  <c r="S19" i="91" l="1"/>
  <c r="S20" i="91"/>
  <c r="S21" i="91" s="1"/>
  <c r="J55" i="10"/>
</calcChain>
</file>

<file path=xl/sharedStrings.xml><?xml version="1.0" encoding="utf-8"?>
<sst xmlns="http://schemas.openxmlformats.org/spreadsheetml/2006/main" count="8084" uniqueCount="2249">
  <si>
    <t>□</t>
  </si>
  <si>
    <t>通所介護</t>
  </si>
  <si>
    <t>小規模多機能型居宅介護</t>
    <rPh sb="0" eb="3">
      <t>ショウキボ</t>
    </rPh>
    <rPh sb="3" eb="6">
      <t>タキノウ</t>
    </rPh>
    <rPh sb="6" eb="7">
      <t>ガタ</t>
    </rPh>
    <rPh sb="7" eb="9">
      <t>キョタク</t>
    </rPh>
    <rPh sb="9" eb="11">
      <t>カイゴ</t>
    </rPh>
    <phoneticPr fontId="5"/>
  </si>
  <si>
    <t>日</t>
    <rPh sb="0" eb="1">
      <t>ニチ</t>
    </rPh>
    <phoneticPr fontId="5"/>
  </si>
  <si>
    <t>月</t>
    <rPh sb="0" eb="1">
      <t>ガツ</t>
    </rPh>
    <phoneticPr fontId="5"/>
  </si>
  <si>
    <t>年</t>
    <rPh sb="0" eb="1">
      <t>ネン</t>
    </rPh>
    <phoneticPr fontId="5"/>
  </si>
  <si>
    <t>　2　適用開始年月日　</t>
    <rPh sb="3" eb="5">
      <t>テキヨウ</t>
    </rPh>
    <rPh sb="5" eb="7">
      <t>カイシ</t>
    </rPh>
    <rPh sb="7" eb="10">
      <t>ネンガッピ</t>
    </rPh>
    <phoneticPr fontId="5"/>
  </si>
  <si>
    <t>％</t>
  </si>
  <si>
    <t xml:space="preserve"> 特例介護予防サービス計画費</t>
    <rPh sb="3" eb="5">
      <t>カイゴ</t>
    </rPh>
    <rPh sb="5" eb="7">
      <t>ヨボウ</t>
    </rPh>
    <phoneticPr fontId="5"/>
  </si>
  <si>
    <t xml:space="preserve"> 特例居宅介護サービス計画費</t>
    <phoneticPr fontId="5"/>
  </si>
  <si>
    <t xml:space="preserve"> 介護予防福祉用具貸与</t>
    <rPh sb="1" eb="3">
      <t>カイゴ</t>
    </rPh>
    <rPh sb="3" eb="5">
      <t>ヨボウ</t>
    </rPh>
    <phoneticPr fontId="5"/>
  </si>
  <si>
    <t xml:space="preserve"> 介護予防短期入所生活介護</t>
    <rPh sb="1" eb="3">
      <t>カイゴ</t>
    </rPh>
    <rPh sb="3" eb="5">
      <t>ヨボウ</t>
    </rPh>
    <phoneticPr fontId="5"/>
  </si>
  <si>
    <t xml:space="preserve"> 介護予防訪問入浴介護</t>
    <rPh sb="1" eb="3">
      <t>カイゴ</t>
    </rPh>
    <rPh sb="3" eb="5">
      <t>ヨボウ</t>
    </rPh>
    <phoneticPr fontId="5"/>
  </si>
  <si>
    <t xml:space="preserve"> 特例介護予防サービス費</t>
    <phoneticPr fontId="5"/>
  </si>
  <si>
    <t xml:space="preserve"> 福祉用具貸与</t>
    <phoneticPr fontId="5"/>
  </si>
  <si>
    <t xml:space="preserve"> 短期入所生活介護</t>
    <phoneticPr fontId="5"/>
  </si>
  <si>
    <t xml:space="preserve"> 通所介護</t>
    <phoneticPr fontId="5"/>
  </si>
  <si>
    <t xml:space="preserve"> 訪問入浴介護</t>
    <phoneticPr fontId="5"/>
  </si>
  <si>
    <t xml:space="preserve"> 訪問介護</t>
    <phoneticPr fontId="5"/>
  </si>
  <si>
    <t xml:space="preserve"> 特例居宅介護サービス費</t>
    <phoneticPr fontId="5"/>
  </si>
  <si>
    <t>全国共通の介護報酬額に対して定める率</t>
    <phoneticPr fontId="5"/>
  </si>
  <si>
    <t>サービスの種類</t>
  </si>
  <si>
    <t>項　　　目</t>
    <phoneticPr fontId="5"/>
  </si>
  <si>
    <t>　1　全国共通の介護報酬額に対して定める率</t>
    <phoneticPr fontId="5"/>
  </si>
  <si>
    <t>記</t>
  </si>
  <si>
    <t>このことについて、上限の率を下記のとおり設定しましたのでお知らせします。</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</si>
  <si>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</si>
  <si>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市町村名</t>
    <rPh sb="0" eb="3">
      <t>シチョウソン</t>
    </rPh>
    <rPh sb="3" eb="4">
      <t>メイ</t>
    </rPh>
    <phoneticPr fontId="5"/>
  </si>
  <si>
    <t>殿</t>
    <rPh sb="0" eb="1">
      <t>ドノ</t>
    </rPh>
    <phoneticPr fontId="5"/>
  </si>
  <si>
    <t>知事</t>
    <rPh sb="0" eb="2">
      <t>チジ</t>
    </rPh>
    <phoneticPr fontId="5"/>
  </si>
  <si>
    <t>日</t>
    <rPh sb="0" eb="1">
      <t>ヒ</t>
    </rPh>
    <phoneticPr fontId="5"/>
  </si>
  <si>
    <t>月</t>
    <rPh sb="0" eb="1">
      <t>ゲツ</t>
    </rPh>
    <phoneticPr fontId="5"/>
  </si>
  <si>
    <t>令和</t>
    <rPh sb="0" eb="2">
      <t>レイワ</t>
    </rPh>
    <phoneticPr fontId="5"/>
  </si>
  <si>
    <t>（別紙４）</t>
    <phoneticPr fontId="5"/>
  </si>
  <si>
    <t>　2　適用開始年月日</t>
    <rPh sb="3" eb="5">
      <t>テキヨウ</t>
    </rPh>
    <rPh sb="5" eb="7">
      <t>カイシ</t>
    </rPh>
    <rPh sb="7" eb="10">
      <t>ネンガッピ</t>
    </rPh>
    <phoneticPr fontId="5"/>
  </si>
  <si>
    <t>　　記載してください。</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</si>
  <si>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</si>
  <si>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</si>
  <si>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介護予防短期入所生活介護</t>
    <rPh sb="0" eb="2">
      <t>カイゴ</t>
    </rPh>
    <rPh sb="2" eb="4">
      <t>ヨボウ</t>
    </rPh>
    <phoneticPr fontId="5"/>
  </si>
  <si>
    <t>介護予防訪問入浴介護</t>
    <rPh sb="0" eb="2">
      <t>カイゴ</t>
    </rPh>
    <rPh sb="2" eb="4">
      <t>ヨボウ</t>
    </rPh>
    <phoneticPr fontId="5"/>
  </si>
  <si>
    <t>介護老人福祉施設</t>
    <rPh sb="0" eb="2">
      <t>カイゴ</t>
    </rPh>
    <rPh sb="2" eb="4">
      <t>ロウジン</t>
    </rPh>
    <rPh sb="4" eb="6">
      <t>フクシ</t>
    </rPh>
    <rPh sb="6" eb="8">
      <t>シセツ</t>
    </rPh>
    <phoneticPr fontId="5"/>
  </si>
  <si>
    <t>特定施設入居者生活介護</t>
    <rPh sb="0" eb="2">
      <t>トクテイ</t>
    </rPh>
    <rPh sb="2" eb="4">
      <t>シセツ</t>
    </rPh>
    <rPh sb="4" eb="7">
      <t>ニュウキョシャ</t>
    </rPh>
    <rPh sb="7" eb="9">
      <t>セイカツ</t>
    </rPh>
    <rPh sb="9" eb="11">
      <t>カイゴ</t>
    </rPh>
    <phoneticPr fontId="5"/>
  </si>
  <si>
    <t>短期入所生活介護</t>
  </si>
  <si>
    <t>訪問入浴介護</t>
  </si>
  <si>
    <t>　（例）毎日　午後２時から午後４時まで</t>
    <rPh sb="2" eb="3">
      <t>レイ</t>
    </rPh>
    <rPh sb="4" eb="6">
      <t>マイニチ</t>
    </rPh>
    <rPh sb="7" eb="9">
      <t>ゴゴ</t>
    </rPh>
    <rPh sb="10" eb="11">
      <t>ジ</t>
    </rPh>
    <rPh sb="13" eb="15">
      <t>ゴゴ</t>
    </rPh>
    <rPh sb="16" eb="17">
      <t>ジ</t>
    </rPh>
    <phoneticPr fontId="5"/>
  </si>
  <si>
    <t>（例）10</t>
    <rPh sb="1" eb="2">
      <t>レイ</t>
    </rPh>
    <phoneticPr fontId="5"/>
  </si>
  <si>
    <t>訪問介護</t>
  </si>
  <si>
    <t>適用条件</t>
    <rPh sb="0" eb="2">
      <t>テキヨウ</t>
    </rPh>
    <rPh sb="2" eb="4">
      <t>ジョウケン</t>
    </rPh>
    <phoneticPr fontId="5"/>
  </si>
  <si>
    <t>割引率</t>
    <rPh sb="0" eb="2">
      <t>ワリビキ</t>
    </rPh>
    <rPh sb="2" eb="3">
      <t>リツ</t>
    </rPh>
    <phoneticPr fontId="5"/>
  </si>
  <si>
    <t>サービスの種類</t>
    <rPh sb="5" eb="7">
      <t>シュルイ</t>
    </rPh>
    <phoneticPr fontId="5"/>
  </si>
  <si>
    <t>事業所番号</t>
    <rPh sb="0" eb="3">
      <t>ジギョウショ</t>
    </rPh>
    <rPh sb="3" eb="5">
      <t>バンゴウ</t>
    </rPh>
    <phoneticPr fontId="5"/>
  </si>
  <si>
    <t>　1　割引率等</t>
    <rPh sb="3" eb="6">
      <t>ワリビキリツ</t>
    </rPh>
    <rPh sb="6" eb="7">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</si>
  <si>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</si>
  <si>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事業所・施設名</t>
    <rPh sb="0" eb="3">
      <t>ジギョウショ</t>
    </rPh>
    <rPh sb="4" eb="6">
      <t>シセツ</t>
    </rPh>
    <rPh sb="6" eb="7">
      <t>メイ</t>
    </rPh>
    <phoneticPr fontId="5"/>
  </si>
  <si>
    <t>（別紙５）</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</si>
  <si>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</si>
  <si>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</si>
  <si>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</si>
  <si>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</si>
  <si>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</si>
  <si>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</si>
  <si>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</si>
  <si>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認知症対応型共同生活介護</t>
    <rPh sb="0" eb="3">
      <t>ニンチショウ</t>
    </rPh>
    <rPh sb="3" eb="6">
      <t>タイオウガタ</t>
    </rPh>
    <rPh sb="6" eb="8">
      <t>キョウドウ</t>
    </rPh>
    <rPh sb="8" eb="10">
      <t>セイカツ</t>
    </rPh>
    <rPh sb="10" eb="12">
      <t>カイゴ</t>
    </rPh>
    <phoneticPr fontId="5"/>
  </si>
  <si>
    <t>認知症対応型通所介護</t>
    <rPh sb="0" eb="3">
      <t>ニンチショウ</t>
    </rPh>
    <rPh sb="3" eb="6">
      <t>タイオウガタ</t>
    </rPh>
    <rPh sb="6" eb="8">
      <t>ツウショ</t>
    </rPh>
    <rPh sb="8" eb="10">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</si>
  <si>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</si>
  <si>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</si>
  <si>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</si>
  <si>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市町村長</t>
    <rPh sb="0" eb="4">
      <t>シチョウソンチョウ</t>
    </rPh>
    <phoneticPr fontId="5"/>
  </si>
  <si>
    <t>（別紙５ー２）</t>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</si>
  <si>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</si>
  <si>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</si>
  <si>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t>
    <phoneticPr fontId="5"/>
  </si>
  <si>
    <t>事務室</t>
    <rPh sb="0" eb="3">
      <t>ジムシツ</t>
    </rPh>
    <phoneticPr fontId="5"/>
  </si>
  <si>
    <t>浴室</t>
    <rPh sb="0" eb="2">
      <t>ヨクシツ</t>
    </rPh>
    <phoneticPr fontId="5"/>
  </si>
  <si>
    <t xml:space="preserve"> 便所</t>
    <rPh sb="1" eb="3">
      <t>ベンジョ</t>
    </rPh>
    <phoneticPr fontId="5"/>
  </si>
  <si>
    <t>（食堂兼用）</t>
    <rPh sb="1" eb="3">
      <t>ショクドウ</t>
    </rPh>
    <rPh sb="3" eb="5">
      <t>ケンヨウ</t>
    </rPh>
    <phoneticPr fontId="5"/>
  </si>
  <si>
    <t>機能訓練室</t>
    <rPh sb="0" eb="2">
      <t>キノウ</t>
    </rPh>
    <rPh sb="2" eb="4">
      <t>クンレン</t>
    </rPh>
    <rPh sb="4" eb="5">
      <t>シツ</t>
    </rPh>
    <phoneticPr fontId="5"/>
  </si>
  <si>
    <t>　調剤室</t>
    <rPh sb="1" eb="3">
      <t>チョウザイ</t>
    </rPh>
    <rPh sb="3" eb="4">
      <t>シツ</t>
    </rPh>
    <phoneticPr fontId="5"/>
  </si>
  <si>
    <t>玄関ホール</t>
    <rPh sb="0" eb="2">
      <t>ゲンカン</t>
    </rPh>
    <phoneticPr fontId="5"/>
  </si>
  <si>
    <t>　診察室</t>
    <rPh sb="1" eb="4">
      <t>シンサツシツ</t>
    </rPh>
    <phoneticPr fontId="5"/>
  </si>
  <si>
    <t xml:space="preserve"> 相談室</t>
    <rPh sb="1" eb="3">
      <t>ソウダン</t>
    </rPh>
    <rPh sb="3" eb="4">
      <t>シツ</t>
    </rPh>
    <phoneticPr fontId="5"/>
  </si>
  <si>
    <t xml:space="preserve"> 談話室</t>
    <rPh sb="1" eb="4">
      <t>ダンワシツ</t>
    </rPh>
    <phoneticPr fontId="5"/>
  </si>
  <si>
    <t xml:space="preserve"> 調理室</t>
    <rPh sb="1" eb="4">
      <t>チョウリシツ</t>
    </rPh>
    <phoneticPr fontId="5"/>
  </si>
  <si>
    <t>展示コーナー</t>
    <rPh sb="0" eb="2">
      <t>テンジ</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</si>
  <si>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</si>
  <si>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</si>
  <si>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</si>
  <si>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（別紙６）</t>
    <phoneticPr fontId="5"/>
  </si>
  <si>
    <t>　　　差し支えありません。</t>
    <phoneticPr fontId="5"/>
  </si>
  <si>
    <t>　　　勤務形態、氏名、当該業務の勤務時間及び看護職員と介護職員の配置状況(関係する場合)が確認できる場合はその書類をもって添付書類として</t>
    <phoneticPr fontId="5"/>
  </si>
  <si>
    <t>　　9　各事業所・施設において使用している勤務割表等（変更の届出の場合は変更後の予定勤務割表等）により、届出の対象となる従業者の職種、</t>
    <phoneticPr fontId="5"/>
  </si>
  <si>
    <t>　　8　当該事業所・施設に係る組織体制図を添付してください。</t>
    <phoneticPr fontId="5"/>
  </si>
  <si>
    <t>　　7　算出にあたっては、小数点以下第2位を切り捨ててください。</t>
    <phoneticPr fontId="5"/>
  </si>
  <si>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</si>
  <si>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</si>
  <si>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</si>
  <si>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「常勤換算後の人数」を算出してください。</t>
    <phoneticPr fontId="5"/>
  </si>
  <si>
    <t>　　5　常勤換算が必要なものについては、Ａ～Ｄの「週平均の勤務時間」をすべて足し、常勤の従業者が週に勤務すべき時間数で割って、</t>
    <phoneticPr fontId="5"/>
  </si>
  <si>
    <t>　　　　　勤務形態の区分　Ａ：常勤で専従　Ｂ：常勤で兼務　Ｃ：常勤以外で専従　Ｄ：常勤以外で兼務</t>
    <phoneticPr fontId="5"/>
  </si>
  <si>
    <t>　　　Ｂ～Ｄまでを加えた数の小計の行を挿入してください。</t>
    <phoneticPr fontId="5"/>
  </si>
  <si>
    <t>　　4　届出する従業者の職種ごとに下記の勤務形態の区分の順にまとめて記載し、「週平均の勤務時間」については、職種ごとのAの小計と、</t>
    <phoneticPr fontId="5"/>
  </si>
  <si>
    <t>　　　　　※複数単位実施の場合、その全てを記入のこと。</t>
    <phoneticPr fontId="5"/>
  </si>
  <si>
    <t>　　　　（記載例2―サービス提供時間 a 9：00～12：00、b 13：00～16：00、c 10：30～13：30、d 14：30～17：30、e 休日）</t>
    <phoneticPr fontId="5"/>
  </si>
  <si>
    <t>　　　　（記載例1―勤務時間 ①8：30～17：00、②16：30～1：00、③0：30～9：00、④休日）</t>
    <phoneticPr fontId="5"/>
  </si>
  <si>
    <t>　　　番号を付し、その番号を記入してください。</t>
    <phoneticPr fontId="5"/>
  </si>
  <si>
    <t>　　3　届出を行う従業者について、4週間分の勤務すべき時間数を記入してください。勤務時間ごとあるいはサービス提供時間単位ごとに区分して</t>
    <phoneticPr fontId="5"/>
  </si>
  <si>
    <t>　　　体制加算の内容をそのまま記載してください。</t>
    <phoneticPr fontId="5"/>
  </si>
  <si>
    <t>　　2　「人員配置区分」又は「該当する体制等」欄には、別紙「介護給付費算定に係る体制等状況一覧表」に掲げる人員配置区分の類型又は該当する</t>
    <phoneticPr fontId="5"/>
  </si>
  <si>
    <t>備考1　＊欄には、当該月の曜日を記入してください。</t>
    <phoneticPr fontId="5"/>
  </si>
  <si>
    <t>　（　　　　：　　　　)</t>
    <phoneticPr fontId="5"/>
  </si>
  <si>
    <t>看護師：准看護師 （夜間）</t>
    <rPh sb="2" eb="3">
      <t>シ</t>
    </rPh>
    <rPh sb="7" eb="8">
      <t>シ</t>
    </rPh>
    <rPh sb="10" eb="12">
      <t>ヤカン</t>
    </rPh>
    <phoneticPr fontId="5"/>
  </si>
  <si>
    <t>看護師：准看護師　(日中)</t>
    <rPh sb="2" eb="3">
      <t>シ</t>
    </rPh>
    <rPh sb="7" eb="8">
      <t>シ</t>
    </rPh>
    <phoneticPr fontId="5"/>
  </si>
  <si>
    <t>看護職員：介護職員</t>
  </si>
  <si>
    <t>＜配置状況＞</t>
  </si>
  <si>
    <t>常勤換算後の人数
（16h換算）</t>
    <rPh sb="0" eb="2">
      <t>ジョウキン</t>
    </rPh>
    <rPh sb="2" eb="4">
      <t>カンザン</t>
    </rPh>
    <rPh sb="4" eb="5">
      <t>ウシ</t>
    </rPh>
    <rPh sb="6" eb="8">
      <t>ニンズウ</t>
    </rPh>
    <rPh sb="13" eb="15">
      <t>カンザン</t>
    </rPh>
    <phoneticPr fontId="5"/>
  </si>
  <si>
    <t>１日の夜勤の合計時間</t>
    <rPh sb="1" eb="2">
      <t>ニチ</t>
    </rPh>
    <rPh sb="3" eb="5">
      <t>ヤキン</t>
    </rPh>
    <rPh sb="6" eb="8">
      <t>ゴウケイ</t>
    </rPh>
    <rPh sb="8" eb="10">
      <t>ジカン</t>
    </rPh>
    <phoneticPr fontId="5"/>
  </si>
  <si>
    <t>（再掲）
夜勤職員</t>
    <rPh sb="1" eb="3">
      <t>サイケイ</t>
    </rPh>
    <rPh sb="5" eb="7">
      <t>ヤキン</t>
    </rPh>
    <rPh sb="7" eb="9">
      <t>ショクイン</t>
    </rPh>
    <phoneticPr fontId="5"/>
  </si>
  <si>
    <t>e</t>
  </si>
  <si>
    <t>cd</t>
  </si>
  <si>
    <t>ab</t>
  </si>
  <si>
    <t>（記載例―2）</t>
    <phoneticPr fontId="5"/>
  </si>
  <si>
    <t>④</t>
  </si>
  <si>
    <t>①</t>
  </si>
  <si>
    <t>②</t>
  </si>
  <si>
    <t>③</t>
  </si>
  <si>
    <t>（記載例―1）</t>
    <phoneticPr fontId="5"/>
  </si>
  <si>
    <t>＊</t>
  </si>
  <si>
    <t>常勤換　　　　　　　　　算後の　　　　　　　　　　　　人数　</t>
    <rPh sb="27" eb="29">
      <t>ニンズウ</t>
    </rPh>
    <phoneticPr fontId="5"/>
  </si>
  <si>
    <t>週平均　　　　　　　　　の勤務　　　　　　　　　　　　　時間</t>
    <phoneticPr fontId="5"/>
  </si>
  <si>
    <t>4週の　　　　　　　　　　合計</t>
    <phoneticPr fontId="5"/>
  </si>
  <si>
    <t>第4週</t>
  </si>
  <si>
    <t>第3週</t>
  </si>
  <si>
    <t>第2週</t>
  </si>
  <si>
    <t>第1週</t>
  </si>
  <si>
    <t>氏　名</t>
    <phoneticPr fontId="5"/>
  </si>
  <si>
    <t>勤務　　　　　　　　　　形態</t>
    <phoneticPr fontId="5"/>
  </si>
  <si>
    <t>職　種</t>
    <phoneticPr fontId="5"/>
  </si>
  <si>
    <t>［入所（利用）定員（見込）数等　　　　　名］</t>
    <phoneticPr fontId="5"/>
  </si>
  <si>
    <t>「人員配置区分―　　型」又は「該当する体制等―　　　　　」</t>
    <phoneticPr fontId="5"/>
  </si>
  <si>
    <t>事業所・施設名（　　　　　　　　　　　　　　　　　　　　）</t>
    <phoneticPr fontId="5"/>
  </si>
  <si>
    <t>サービス種類（　　　　　　　　　　　　　　　　　　　　　）</t>
    <phoneticPr fontId="5"/>
  </si>
  <si>
    <t>従業者の勤務の体制及び勤務形態一覧表　（　　　　年　　　月分）</t>
    <phoneticPr fontId="5"/>
  </si>
  <si>
    <t>（別紙７）</t>
    <phoneticPr fontId="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</si>
  <si>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</si>
  <si>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
  </si>
  <si>
    <t>　　この場合、「②常勤換算方法の対象外である常勤の職員数」の欄に１（人）として記入してください。</t>
    <rPh sb="4" eb="6">
      <t>バアイ</t>
    </rPh>
    <rPh sb="30" eb="31">
      <t>ラン</t>
    </rPh>
    <rPh sb="34" eb="35">
      <t>ニン</t>
    </rPh>
    <rPh sb="39" eb="41">
      <t>キニュウ</t>
    </rPh>
    <phoneticPr fontId="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</si>
  <si>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</si>
  <si>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
  </si>
  <si>
    <t>　　非正規雇用であっても、週40時間勤務する従業者は常勤扱いとなります。</t>
    <phoneticPr fontId="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</si>
  <si>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</si>
  <si>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
  </si>
  <si>
    <t>　※「常勤・非常勤」の区分について</t>
    <rPh sb="3" eb="5">
      <t>ジョウキン</t>
    </rPh>
    <rPh sb="6" eb="9">
      <t>ヒジョウキン</t>
    </rPh>
    <rPh sb="11" eb="13">
      <t>クブン</t>
    </rPh>
    <phoneticPr fontId="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</si>
  <si>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</si>
  <si>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</si>
  <si>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</si>
  <si>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</si>
  <si>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</si>
  <si>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
  </si>
  <si>
    <t>　除することにより、常勤の従業者の員数に換算する方法」であるため、常勤の従業者については常勤換算方法によらず、実人数で計算します。</t>
    <phoneticPr fontId="5"/>
  </si>
  <si>
    <t>　　常勤換算方法とは、非常勤の従業者について「事業所の従業者の勤務延時間数を当該事業所において常勤の従業者が勤務すべき時間数で</t>
    <phoneticPr fontId="5"/>
  </si>
  <si>
    <t>・「３．常勤換算方法による計算」</t>
    <rPh sb="4" eb="6">
      <t>ジョウキン</t>
    </rPh>
    <rPh sb="6" eb="8">
      <t>カンサン</t>
    </rPh>
    <rPh sb="8" eb="10">
      <t>ホウホウ</t>
    </rPh>
    <rPh sb="13" eb="15">
      <t>ケイサン</t>
    </rPh>
    <phoneticPr fontId="5"/>
  </si>
  <si>
    <t>　実績月数を記入してください。</t>
    <rPh sb="1" eb="3">
      <t>ジッセキ</t>
    </rPh>
    <rPh sb="3" eb="5">
      <t>ツキスウ</t>
    </rPh>
    <rPh sb="6" eb="8">
      <t>キニュウ</t>
    </rPh>
    <phoneticPr fontId="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</si>
  <si>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</si>
  <si>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</si>
  <si>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</si>
  <si>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</si>
  <si>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</si>
  <si>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</si>
  <si>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
  </si>
  <si>
    <t>備考</t>
    <rPh sb="0" eb="2">
      <t>ビコウ</t>
    </rPh>
    <phoneticPr fontId="5"/>
  </si>
  <si>
    <t>の割合</t>
    <rPh sb="1" eb="3">
      <t>ワリアイ</t>
    </rPh>
    <phoneticPr fontId="5"/>
  </si>
  <si>
    <t>一月あたりの平均値</t>
    <rPh sb="0" eb="1">
      <t>ヒト</t>
    </rPh>
    <rPh sb="1" eb="2">
      <t>ツキ</t>
    </rPh>
    <rPh sb="6" eb="8">
      <t>ヘイキン</t>
    </rPh>
    <rPh sb="8" eb="9">
      <t>アタイ</t>
    </rPh>
    <phoneticPr fontId="5"/>
  </si>
  <si>
    <t>合計</t>
    <rPh sb="0" eb="2">
      <t>ゴウケイ</t>
    </rPh>
    <phoneticPr fontId="5"/>
  </si>
  <si>
    <t>時間</t>
    <rPh sb="0" eb="2">
      <t>ジカン</t>
    </rPh>
    <phoneticPr fontId="5"/>
  </si>
  <si>
    <t>人</t>
    <rPh sb="0" eb="1">
      <t>ニン</t>
    </rPh>
    <phoneticPr fontId="5"/>
  </si>
  <si>
    <t>6月</t>
  </si>
  <si>
    <t>5月</t>
  </si>
  <si>
    <t>4月</t>
    <rPh sb="1" eb="2">
      <t>ガツ</t>
    </rPh>
    <phoneticPr fontId="5"/>
  </si>
  <si>
    <t>令和　　年</t>
    <rPh sb="0" eb="2">
      <t>レイワ</t>
    </rPh>
    <rPh sb="4" eb="5">
      <t>ネン</t>
    </rPh>
    <phoneticPr fontId="5"/>
  </si>
  <si>
    <t>④非常勤の職員の
勤務延時間数</t>
    <rPh sb="1" eb="4">
      <t>ヒジョウキン</t>
    </rPh>
    <rPh sb="5" eb="7">
      <t>ショクイン</t>
    </rPh>
    <rPh sb="9" eb="11">
      <t>キンム</t>
    </rPh>
    <rPh sb="11" eb="12">
      <t>ノ</t>
    </rPh>
    <rPh sb="12" eb="15">
      <t>ジカンスウ</t>
    </rPh>
    <phoneticPr fontId="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</si>
  <si>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</si>
  <si>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
  </si>
  <si>
    <t>①常勤職員の
一月あたりの
勤務時間</t>
    <rPh sb="1" eb="3">
      <t>ジョウキン</t>
    </rPh>
    <rPh sb="3" eb="5">
      <t>ショクイン</t>
    </rPh>
    <rPh sb="7" eb="8">
      <t>ヒト</t>
    </rPh>
    <rPh sb="8" eb="9">
      <t>ツキ</t>
    </rPh>
    <rPh sb="14" eb="16">
      <t>キンム</t>
    </rPh>
    <rPh sb="16" eb="18">
      <t>ジカン</t>
    </rPh>
    <phoneticPr fontId="5"/>
  </si>
  <si>
    <t>常勤換算人数</t>
    <rPh sb="0" eb="2">
      <t>ジョウキン</t>
    </rPh>
    <rPh sb="2" eb="4">
      <t>カンサン</t>
    </rPh>
    <rPh sb="4" eb="6">
      <t>ニンズウ</t>
    </rPh>
    <phoneticPr fontId="5"/>
  </si>
  <si>
    <t>届出日の属する月の前３月</t>
    <rPh sb="0" eb="2">
      <t>トドケデ</t>
    </rPh>
    <rPh sb="2" eb="3">
      <t>ヒ</t>
    </rPh>
    <rPh sb="4" eb="5">
      <t>ゾク</t>
    </rPh>
    <rPh sb="7" eb="8">
      <t>ツキ</t>
    </rPh>
    <rPh sb="9" eb="10">
      <t>マエ</t>
    </rPh>
    <rPh sb="11" eb="12">
      <t>ガツ</t>
    </rPh>
    <phoneticPr fontId="5"/>
  </si>
  <si>
    <t>2月</t>
  </si>
  <si>
    <t>1月</t>
  </si>
  <si>
    <t>12月</t>
  </si>
  <si>
    <t>11月</t>
  </si>
  <si>
    <t>10月</t>
  </si>
  <si>
    <t>9月</t>
  </si>
  <si>
    <t>8月</t>
  </si>
  <si>
    <t>7月</t>
  </si>
  <si>
    <t>-</t>
    <phoneticPr fontId="5"/>
  </si>
  <si>
    <t>勤続年数７年以上の職員</t>
    <rPh sb="0" eb="2">
      <t>キンゾク</t>
    </rPh>
    <rPh sb="2" eb="4">
      <t>ネンスウ</t>
    </rPh>
    <rPh sb="5" eb="6">
      <t>ネン</t>
    </rPh>
    <rPh sb="6" eb="8">
      <t>イジョウ</t>
    </rPh>
    <rPh sb="9" eb="11">
      <t>ショクイン</t>
    </rPh>
    <phoneticPr fontId="5"/>
  </si>
  <si>
    <t>介護サービスを直接提供する職員</t>
    <rPh sb="0" eb="2">
      <t>カイゴ</t>
    </rPh>
    <rPh sb="7" eb="9">
      <t>チョクセツ</t>
    </rPh>
    <rPh sb="9" eb="11">
      <t>テイキョウ</t>
    </rPh>
    <rPh sb="13" eb="15">
      <t>ショクイン</t>
    </rPh>
    <phoneticPr fontId="5"/>
  </si>
  <si>
    <t>勤続年数10年以上の介護福祉士</t>
    <rPh sb="0" eb="2">
      <t>キンゾク</t>
    </rPh>
    <rPh sb="2" eb="3">
      <t>ネン</t>
    </rPh>
    <rPh sb="3" eb="4">
      <t>スウ</t>
    </rPh>
    <rPh sb="6" eb="7">
      <t>ネン</t>
    </rPh>
    <rPh sb="7" eb="9">
      <t>イジョウ</t>
    </rPh>
    <rPh sb="10" eb="12">
      <t>カイゴ</t>
    </rPh>
    <rPh sb="12" eb="15">
      <t>フクシシ</t>
    </rPh>
    <phoneticPr fontId="5"/>
  </si>
  <si>
    <t>介護職員</t>
    <rPh sb="0" eb="2">
      <t>カイゴ</t>
    </rPh>
    <rPh sb="2" eb="4">
      <t>ショクイン</t>
    </rPh>
    <phoneticPr fontId="5"/>
  </si>
  <si>
    <t>介護福祉士</t>
    <rPh sb="0" eb="2">
      <t>カイゴ</t>
    </rPh>
    <rPh sb="2" eb="5">
      <t>フクシシ</t>
    </rPh>
    <phoneticPr fontId="5"/>
  </si>
  <si>
    <t>割合を計算する職員</t>
    <rPh sb="0" eb="2">
      <t>ワリアイ</t>
    </rPh>
    <rPh sb="3" eb="5">
      <t>ケイサン</t>
    </rPh>
    <rPh sb="7" eb="9">
      <t>ショクイン</t>
    </rPh>
    <phoneticPr fontId="5"/>
  </si>
  <si>
    <t>分母</t>
    <rPh sb="0" eb="2">
      <t>ブンボ</t>
    </rPh>
    <phoneticPr fontId="5"/>
  </si>
  <si>
    <t>分子</t>
    <rPh sb="0" eb="2">
      <t>ブンシ</t>
    </rPh>
    <phoneticPr fontId="5"/>
  </si>
  <si>
    <t>前年度（３月を除く）</t>
    <rPh sb="0" eb="3">
      <t>ゼンネンド</t>
    </rPh>
    <rPh sb="5" eb="6">
      <t>ガツ</t>
    </rPh>
    <rPh sb="7" eb="8">
      <t>ノゾ</t>
    </rPh>
    <phoneticPr fontId="5"/>
  </si>
  <si>
    <t>３．常勤換算方法による計算</t>
    <rPh sb="2" eb="4">
      <t>ジョウキン</t>
    </rPh>
    <rPh sb="4" eb="6">
      <t>カンサン</t>
    </rPh>
    <rPh sb="6" eb="8">
      <t>ホウホウ</t>
    </rPh>
    <rPh sb="11" eb="13">
      <t>ケイサン</t>
    </rPh>
    <phoneticPr fontId="5"/>
  </si>
  <si>
    <t>実績月数　</t>
    <rPh sb="0" eb="2">
      <t>ジッセキ</t>
    </rPh>
    <rPh sb="2" eb="4">
      <t>ツキスウ</t>
    </rPh>
    <phoneticPr fontId="5"/>
  </si>
  <si>
    <t>前年度（３月を除く）</t>
  </si>
  <si>
    <t>２．有資格者等の割合の算定期間</t>
    <rPh sb="2" eb="6">
      <t>ユウシカクシャ</t>
    </rPh>
    <rPh sb="6" eb="7">
      <t>トウ</t>
    </rPh>
    <rPh sb="8" eb="10">
      <t>ワリアイ</t>
    </rPh>
    <rPh sb="11" eb="13">
      <t>サンテイ</t>
    </rPh>
    <rPh sb="13" eb="15">
      <t>キカン</t>
    </rPh>
    <phoneticPr fontId="5"/>
  </si>
  <si>
    <t>介護職員</t>
  </si>
  <si>
    <t>１．割合を計算する職員</t>
    <rPh sb="2" eb="4">
      <t>ワリアイ</t>
    </rPh>
    <rPh sb="5" eb="7">
      <t>ケイサン</t>
    </rPh>
    <rPh sb="9" eb="11">
      <t>ショクイン</t>
    </rPh>
    <phoneticPr fontId="5"/>
  </si>
  <si>
    <t>サービス種類</t>
    <rPh sb="4" eb="6">
      <t>シュルイ</t>
    </rPh>
    <phoneticPr fontId="5"/>
  </si>
  <si>
    <t>事業所名</t>
    <rPh sb="0" eb="3">
      <t>ジギョウショ</t>
    </rPh>
    <rPh sb="3" eb="4">
      <t>メイ</t>
    </rPh>
    <phoneticPr fontId="5"/>
  </si>
  <si>
    <t>有資格者等の割合の参考計算書</t>
    <rPh sb="0" eb="4">
      <t>ユウシカクシャ</t>
    </rPh>
    <rPh sb="4" eb="5">
      <t>トウ</t>
    </rPh>
    <rPh sb="6" eb="8">
      <t>ワリアイ</t>
    </rPh>
    <rPh sb="9" eb="11">
      <t>サンコウ</t>
    </rPh>
    <rPh sb="11" eb="14">
      <t>ケイサンショ</t>
    </rPh>
    <phoneticPr fontId="5"/>
  </si>
  <si>
    <r>
      <t>（別紙７－２</t>
    </r>
    <r>
      <rPr>
        <sz val="11"/>
        <color indexed="8"/>
        <rFont val="ＭＳ Ｐゴシック"/>
        <family val="3"/>
        <charset val="128"/>
      </rPr>
      <t>）</t>
    </r>
    <rPh sb="1" eb="3">
      <t>ベッシ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</si>
  <si>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</si>
  <si>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</si>
  <si>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</si>
  <si>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t>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</si>
  <si>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</si>
  <si>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</si>
  <si>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</si>
  <si>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</si>
  <si>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</si>
  <si>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</si>
  <si>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　 方策を検討するための委員会の設置</t>
    <phoneticPr fontId="5"/>
  </si>
  <si>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5"/>
  </si>
  <si>
    <t>無</t>
    <rPh sb="0" eb="1">
      <t>ナ</t>
    </rPh>
    <phoneticPr fontId="5"/>
  </si>
  <si>
    <t>有</t>
    <rPh sb="0" eb="1">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</si>
  <si>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</si>
  <si>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用　途</t>
    <rPh sb="0" eb="1">
      <t>ヨウ</t>
    </rPh>
    <rPh sb="2" eb="3">
      <t>ト</t>
    </rPh>
    <phoneticPr fontId="5"/>
  </si>
  <si>
    <t>　</t>
    <phoneticPr fontId="5"/>
  </si>
  <si>
    <t>製造事業者</t>
    <rPh sb="0" eb="2">
      <t>セイゾウ</t>
    </rPh>
    <rPh sb="2" eb="5">
      <t>ジギョウシャ</t>
    </rPh>
    <phoneticPr fontId="5"/>
  </si>
  <si>
    <t>名　称</t>
    <rPh sb="0" eb="1">
      <t>ナ</t>
    </rPh>
    <rPh sb="2" eb="3">
      <t>ショウ</t>
    </rPh>
    <phoneticPr fontId="5"/>
  </si>
  <si>
    <t>③ 導入機器</t>
    <rPh sb="2" eb="4">
      <t>ドウニュウ</t>
    </rPh>
    <rPh sb="4" eb="6">
      <t>キキ</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</si>
  <si>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</si>
  <si>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</si>
  <si>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3　短期入所生活介護</t>
  </si>
  <si>
    <t>2　地域密着型介護老人福祉施設</t>
  </si>
  <si>
    <t>1　介護老人福祉施設</t>
    <phoneticPr fontId="5"/>
  </si>
  <si>
    <t>施 設 種 別</t>
    <rPh sb="0" eb="1">
      <t>シ</t>
    </rPh>
    <rPh sb="2" eb="3">
      <t>セツ</t>
    </rPh>
    <rPh sb="4" eb="5">
      <t>タネ</t>
    </rPh>
    <rPh sb="6" eb="7">
      <t>ベツ</t>
    </rPh>
    <phoneticPr fontId="5"/>
  </si>
  <si>
    <t>3　終了</t>
    <phoneticPr fontId="5"/>
  </si>
  <si>
    <t>2　変更</t>
    <phoneticPr fontId="5"/>
  </si>
  <si>
    <t>1　新規</t>
    <phoneticPr fontId="5"/>
  </si>
  <si>
    <t>異動等区分</t>
  </si>
  <si>
    <t>事 業 所 名</t>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</si>
  <si>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</si>
  <si>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（別紙７ー３）</t>
    <rPh sb="1" eb="3">
      <t>ベッシ</t>
    </rPh>
    <phoneticPr fontId="5"/>
  </si>
  <si>
    <t>　提出してください。</t>
    <rPh sb="1" eb="3">
      <t>テイシュツ</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</si>
  <si>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</si>
  <si>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実施予定年月日</t>
    <rPh sb="0" eb="2">
      <t>ジッシ</t>
    </rPh>
    <rPh sb="2" eb="4">
      <t>ヨテイ</t>
    </rPh>
    <rPh sb="4" eb="7">
      <t>ネンガッピ</t>
    </rPh>
    <phoneticPr fontId="5"/>
  </si>
  <si>
    <t>□</t>
    <phoneticPr fontId="5"/>
  </si>
  <si>
    <t>　　している。</t>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</si>
  <si>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</si>
  <si>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</si>
  <si>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連絡方法</t>
    <rPh sb="0" eb="2">
      <t>レンラク</t>
    </rPh>
    <rPh sb="2" eb="4">
      <t>ホウホウ</t>
    </rPh>
    <phoneticPr fontId="5"/>
  </si>
  <si>
    <t>　できる体制にあること。</t>
    <rPh sb="4" eb="6">
      <t>タイセイ</t>
    </rPh>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</si>
  <si>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</si>
  <si>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異動等区分</t>
    <rPh sb="0" eb="2">
      <t>イドウ</t>
    </rPh>
    <rPh sb="2" eb="3">
      <t>トウ</t>
    </rPh>
    <rPh sb="3" eb="5">
      <t>クブン</t>
    </rPh>
    <phoneticPr fontId="5"/>
  </si>
  <si>
    <t>事 業 所 名</t>
    <rPh sb="0" eb="1">
      <t>コト</t>
    </rPh>
    <rPh sb="2" eb="3">
      <t>ギョウ</t>
    </rPh>
    <rPh sb="4" eb="5">
      <t>ショ</t>
    </rPh>
    <rPh sb="6" eb="7">
      <t>メイ</t>
    </rPh>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</si>
  <si>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</si>
  <si>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（別紙8）</t>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</si>
  <si>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</si>
  <si>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</si>
  <si>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</si>
  <si>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</si>
  <si>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書類も提出してください。</t>
    <rPh sb="4" eb="6">
      <t>テイシュツ</t>
    </rPh>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</si>
  <si>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</si>
  <si>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②　看取り期の利用者への対応実績が１人以上</t>
    <rPh sb="2" eb="4">
      <t>ミト</t>
    </rPh>
    <rPh sb="5" eb="6">
      <t>キ</t>
    </rPh>
    <rPh sb="12" eb="14">
      <t>タイオウ</t>
    </rPh>
    <rPh sb="14" eb="16">
      <t>ジッセキ</t>
    </rPh>
    <phoneticPr fontId="5"/>
  </si>
  <si>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</si>
  <si>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］における（[　]はいずれかの□を■にする）</t>
    <phoneticPr fontId="5"/>
  </si>
  <si>
    <t>前三月</t>
    <rPh sb="0" eb="1">
      <t>ゼン</t>
    </rPh>
    <rPh sb="1" eb="3">
      <t>サンガツ</t>
    </rPh>
    <phoneticPr fontId="5"/>
  </si>
  <si>
    <t>前年度</t>
    <rPh sb="0" eb="3">
      <t>ゼンネンド</t>
    </rPh>
    <phoneticPr fontId="5"/>
  </si>
  <si>
    <t>［</t>
    <phoneticPr fontId="5"/>
  </si>
  <si>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5"/>
  </si>
  <si>
    <t>①に占める②の
割合が30％以上</t>
    <rPh sb="2" eb="3">
      <t>シ</t>
    </rPh>
    <rPh sb="8" eb="10">
      <t>ワリアイ</t>
    </rPh>
    <rPh sb="14" eb="16">
      <t>イジョウ</t>
    </rPh>
    <phoneticPr fontId="5"/>
  </si>
  <si>
    <t>→</t>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</si>
  <si>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</si>
  <si>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②</t>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</si>
  <si>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</si>
  <si>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①</t>
    <phoneticPr fontId="5"/>
  </si>
  <si>
    <t>常勤換算
職員数</t>
    <rPh sb="0" eb="2">
      <t>ジョウキン</t>
    </rPh>
    <rPh sb="2" eb="4">
      <t>カンサン</t>
    </rPh>
    <rPh sb="5" eb="8">
      <t>ショクインスウ</t>
    </rPh>
    <phoneticPr fontId="5"/>
  </si>
  <si>
    <t>(3)勤続年数要件について</t>
    <rPh sb="2" eb="3">
      <t>キンゾク</t>
    </rPh>
    <rPh sb="3" eb="5">
      <t>ネンスウ</t>
    </rPh>
    <rPh sb="7" eb="9">
      <t>ヨウケン</t>
    </rPh>
    <phoneticPr fontId="5"/>
  </si>
  <si>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5"/>
  </si>
  <si>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5"/>
  </si>
  <si>
    <t>↓</t>
    <phoneticPr fontId="5"/>
  </si>
  <si>
    <t>非常勤</t>
    <rPh sb="0" eb="3">
      <t>ヒジョウキン</t>
    </rPh>
    <phoneticPr fontId="5"/>
  </si>
  <si>
    <t>常勤</t>
    <rPh sb="0" eb="2">
      <t>ジョウキン</t>
    </rPh>
    <phoneticPr fontId="5"/>
  </si>
  <si>
    <t>サービス提供責任者</t>
    <rPh sb="4" eb="6">
      <t>テイキョウ</t>
    </rPh>
    <rPh sb="6" eb="9">
      <t>セキニンシャ</t>
    </rPh>
    <phoneticPr fontId="5"/>
  </si>
  <si>
    <t>常勤換算職員数</t>
    <rPh sb="0" eb="2">
      <t>ジョウキン</t>
    </rPh>
    <rPh sb="2" eb="4">
      <t>カンサン</t>
    </rPh>
    <rPh sb="4" eb="7">
      <t>ショクインスウ</t>
    </rPh>
    <phoneticPr fontId="5"/>
  </si>
  <si>
    <t>職員数</t>
    <rPh sb="0" eb="3">
      <t>ショクインスウ</t>
    </rPh>
    <phoneticPr fontId="5"/>
  </si>
  <si>
    <t>(2)　サービス提供責任者要件について</t>
    <rPh sb="8" eb="10">
      <t>テイキョウ</t>
    </rPh>
    <rPh sb="10" eb="13">
      <t>セキニンシャ</t>
    </rPh>
    <rPh sb="13" eb="15">
      <t>ヨウケン</t>
    </rPh>
    <phoneticPr fontId="5"/>
  </si>
  <si>
    <t>①に占める③の
割合が５０％以上</t>
    <rPh sb="2" eb="3">
      <t>シ</t>
    </rPh>
    <rPh sb="9" eb="10">
      <t>ゴウ</t>
    </rPh>
    <rPh sb="14" eb="16">
      <t>イジョウ</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</si>
  <si>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</si>
  <si>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③</t>
    <phoneticPr fontId="5"/>
  </si>
  <si>
    <t>①に占める②の
割合が３０％以上</t>
    <rPh sb="2" eb="3">
      <t>シ</t>
    </rPh>
    <rPh sb="9" eb="10">
      <t>ゴウ</t>
    </rPh>
    <rPh sb="14" eb="16">
      <t>イジョウ</t>
    </rPh>
    <phoneticPr fontId="5"/>
  </si>
  <si>
    <t>　①のうち介護福祉士の総数
（常勤換算）</t>
    <rPh sb="5" eb="7">
      <t>カイゴ</t>
    </rPh>
    <rPh sb="7" eb="10">
      <t>フクシシ</t>
    </rPh>
    <rPh sb="11" eb="13">
      <t>ソウスウ</t>
    </rPh>
    <rPh sb="15" eb="17">
      <t>ジョウキン</t>
    </rPh>
    <rPh sb="17" eb="19">
      <t>カンザン</t>
    </rPh>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</si>
  <si>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</si>
  <si>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　]はいずれかの□を■にする）</t>
    <phoneticPr fontId="5"/>
  </si>
  <si>
    <t>］における一月当たりの実績の平均</t>
    <phoneticPr fontId="5"/>
  </si>
  <si>
    <t>　下表の①については必ず記載すること。②・③についてはいずれかを記載することで可。</t>
    <rPh sb="1" eb="3">
      <t>カヒョウ</t>
    </rPh>
    <rPh sb="10" eb="11">
      <t>カナラ</t>
    </rPh>
    <rPh sb="12" eb="14">
      <t>キサイ</t>
    </rPh>
    <rPh sb="32" eb="34">
      <t>キサイ</t>
    </rPh>
    <phoneticPr fontId="5"/>
  </si>
  <si>
    <t>(1)　訪問介護員等要件について</t>
    <rPh sb="4" eb="6">
      <t>ホウモン</t>
    </rPh>
    <rPh sb="6" eb="9">
      <t>カイゴイン</t>
    </rPh>
    <rPh sb="9" eb="10">
      <t>トウ</t>
    </rPh>
    <rPh sb="10" eb="12">
      <t>ヨウケン</t>
    </rPh>
    <phoneticPr fontId="5"/>
  </si>
  <si>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5"/>
  </si>
  <si>
    <t>「病院等」は「病院、診療所若しくは指定訪問看護ステーション」を指す。</t>
    <phoneticPr fontId="5"/>
  </si>
  <si>
    <t>※</t>
    <phoneticPr fontId="5"/>
  </si>
  <si>
    <t>(9) 看取りに関する職員研修を行っている。</t>
    <phoneticPr fontId="5"/>
  </si>
  <si>
    <t>(8)　看取りに関する対応方針について、医師、看護職員、介護職員、介護支援専門員その他の職種の者による協議の上、当該事業所における看取りの実績等を踏まえ、適宜、見直しを行う。</t>
    <phoneticPr fontId="5"/>
  </si>
  <si>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5"/>
  </si>
  <si>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</si>
  <si>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</si>
  <si>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</si>
  <si>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</si>
  <si>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</si>
  <si>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5"/>
  </si>
  <si>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5"/>
  </si>
  <si>
    <t>4　特定事業所加算(Ⅳ)</t>
    <phoneticPr fontId="5"/>
  </si>
  <si>
    <t>3　特定事業所加算(Ⅲ)</t>
    <phoneticPr fontId="5"/>
  </si>
  <si>
    <t>2　特定事業所加算(Ⅱ)</t>
    <phoneticPr fontId="5"/>
  </si>
  <si>
    <t>1　特定事業所加算(Ⅰ)</t>
    <phoneticPr fontId="5"/>
  </si>
  <si>
    <t>届 出 項 目</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</si>
  <si>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</si>
  <si>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（別紙9）</t>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</si>
  <si>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</si>
  <si>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5"/>
  </si>
  <si>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5"/>
  </si>
  <si>
    <t>平均１人以上</t>
    <rPh sb="0" eb="2">
      <t>ヘイキン</t>
    </rPh>
    <rPh sb="3" eb="4">
      <t>ニン</t>
    </rPh>
    <rPh sb="4" eb="6">
      <t>イジョウ</t>
    </rPh>
    <phoneticPr fontId="5"/>
  </si>
  <si>
    <t>①における前年度または前三月の平均人数</t>
    <rPh sb="5" eb="8">
      <t>ゼンネンド</t>
    </rPh>
    <rPh sb="11" eb="12">
      <t>マエ</t>
    </rPh>
    <rPh sb="12" eb="13">
      <t>サン</t>
    </rPh>
    <rPh sb="13" eb="14">
      <t>ツキ</t>
    </rPh>
    <rPh sb="15" eb="17">
      <t>ヘイキン</t>
    </rPh>
    <rPh sb="17" eb="19">
      <t>ニンズウ</t>
    </rPh>
    <phoneticPr fontId="5"/>
  </si>
  <si>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5"/>
  </si>
  <si>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5"/>
  </si>
  <si>
    <t>(6)　通常の事業の実施地域内であって中山間地域等に居住する利用者（※）に対して、継続的にサービスを提供している。</t>
    <rPh sb="26" eb="28">
      <t>キョジュウ</t>
    </rPh>
    <rPh sb="30" eb="32">
      <t>リヨウ</t>
    </rPh>
    <phoneticPr fontId="5"/>
  </si>
  <si>
    <t>○体制要件</t>
    <rPh sb="1" eb="3">
      <t>タイセイ</t>
    </rPh>
    <rPh sb="3" eb="5">
      <t>ヨウケン</t>
    </rPh>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</si>
  <si>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</si>
  <si>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（別紙9－2）</t>
    <phoneticPr fontId="5"/>
  </si>
  <si>
    <t>・具体的な計算方法については、「平成２４年度介護報酬改定に関するＱ＆Ａ(Vol.1)（平成24年3月16日）」問15をご参照ください。</t>
    <phoneticPr fontId="5"/>
  </si>
  <si>
    <t>　前年度の実績が６月に満たない事業所（新たに事業を開始し、又は再開した事業所）　については、前年度の実績（ア）による届出はできません。</t>
    <phoneticPr fontId="5"/>
  </si>
  <si>
    <t>・「２．算定期間」でアまたはイの算定期間を選択してください。</t>
    <phoneticPr fontId="5"/>
  </si>
  <si>
    <t>　「利用実人員数」または「訪問回数」のいずれかを選択してください。</t>
    <phoneticPr fontId="5"/>
  </si>
  <si>
    <t>・「１．要介護４または要介護５である者、認知症高齢者の日常生活自立度（Ⅲ、Ⅳ、M）である者、たんの吸引等を必要とする者等の割合の算出基準」で、</t>
    <phoneticPr fontId="5"/>
  </si>
  <si>
    <t>・本資料は特定事業所加算（Ⅰ）・（Ⅲ）に係る届出書を補完する資料としてご使用ください。</t>
    <phoneticPr fontId="5"/>
  </si>
  <si>
    <t>備考</t>
    <phoneticPr fontId="5"/>
  </si>
  <si>
    <t>％</t>
    <phoneticPr fontId="5"/>
  </si>
  <si>
    <t>⑥割合
（⑤÷①）</t>
    <phoneticPr fontId="5"/>
  </si>
  <si>
    <t>人/回</t>
    <phoneticPr fontId="5"/>
  </si>
  <si>
    <t>⑤重度要介護者等数/訪問回数
（②＋③＋④）</t>
    <phoneticPr fontId="5"/>
  </si>
  <si>
    <t>合計</t>
    <phoneticPr fontId="5"/>
  </si>
  <si>
    <t>月</t>
  </si>
  <si>
    <t>月</t>
    <phoneticPr fontId="5"/>
  </si>
  <si>
    <t>④喀痰吸引等を必要とする
利用者数／訪問回数</t>
    <phoneticPr fontId="5"/>
  </si>
  <si>
    <t>③認知症高齢者の日常生活自立度Ⅲ、ⅣまたはMに該当する
利用者数／訪問回数</t>
    <phoneticPr fontId="5"/>
  </si>
  <si>
    <t>②要介護４または要介護５の
利用者数／訪問回数</t>
    <phoneticPr fontId="5"/>
  </si>
  <si>
    <t>①利用者／訪問回数の総数
（要支援者は含めない）</t>
    <phoneticPr fontId="5"/>
  </si>
  <si>
    <t>イ．届出日の属する月の前３月</t>
  </si>
  <si>
    <t>ア．前年度（３月を除く）の実績の平均</t>
  </si>
  <si>
    <t>イ．届出日の属する月の前３月</t>
    <phoneticPr fontId="5"/>
  </si>
  <si>
    <t>ア．前年度（３月を除く）の実績の平均</t>
    <phoneticPr fontId="5"/>
  </si>
  <si>
    <t>２．算定期間</t>
    <phoneticPr fontId="5"/>
  </si>
  <si>
    <t>訪問回数</t>
    <phoneticPr fontId="5"/>
  </si>
  <si>
    <t>利用実人員数</t>
    <phoneticPr fontId="5"/>
  </si>
  <si>
    <t>１．要介護４または要介護５である者、認知症高齢者の日常生活自立度（Ⅲ、Ⅳ、M）である者、たんの吸引等を必要とする者等の割合の算出基準</t>
    <phoneticPr fontId="5"/>
  </si>
  <si>
    <t>事業所番号</t>
    <phoneticPr fontId="5"/>
  </si>
  <si>
    <t>事業所名</t>
    <phoneticPr fontId="5"/>
  </si>
  <si>
    <t>重度要介護者等対応要件の割合に関する計算書（特定事業所加算（Ⅰ）・（Ⅲ））</t>
    <phoneticPr fontId="5"/>
  </si>
  <si>
    <t>日</t>
    <phoneticPr fontId="5"/>
  </si>
  <si>
    <t>年</t>
    <phoneticPr fontId="5"/>
  </si>
  <si>
    <t>令和</t>
    <phoneticPr fontId="5"/>
  </si>
  <si>
    <t>（別紙9－3）</t>
    <phoneticPr fontId="5"/>
  </si>
  <si>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</si>
  <si>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</si>
  <si>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</si>
  <si>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</si>
  <si>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</si>
  <si>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</si>
  <si>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</si>
  <si>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r>
      <t xml:space="preserve">③割合
</t>
    </r>
    <r>
      <rPr>
        <sz val="10"/>
        <rFont val="HGSｺﾞｼｯｸM"/>
        <family val="3"/>
        <charset val="128"/>
      </rPr>
      <t>（②÷①）</t>
    </r>
    <rPh sb="1" eb="3">
      <t>ワリアイ</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</si>
  <si>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</si>
  <si>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</si>
  <si>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</si>
  <si>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</si>
  <si>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</si>
  <si>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</si>
  <si>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</si>
  <si>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</si>
  <si>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</si>
  <si>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</si>
  <si>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</si>
  <si>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</si>
  <si>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１．判定期間（※）</t>
    <rPh sb="2" eb="4">
      <t>ハンテイ</t>
    </rPh>
    <rPh sb="4" eb="6">
      <t>キカン</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</si>
  <si>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</si>
  <si>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（別紙10）</t>
    <rPh sb="1" eb="3">
      <t>ベッシ</t>
    </rPh>
    <phoneticPr fontId="5"/>
  </si>
  <si>
    <t>※　要件を満たすことが分かる根拠書類を準備し、指定権者からの求めがあった場合には、速やかに提出してください。</t>
    <rPh sb="16" eb="18">
      <t>ショルイ</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</si>
  <si>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</si>
  <si>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</si>
  <si>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</si>
  <si>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連絡先電話番号</t>
    <rPh sb="0" eb="3">
      <t>レンラクサキ</t>
    </rPh>
    <rPh sb="3" eb="5">
      <t>デンワ</t>
    </rPh>
    <rPh sb="5" eb="7">
      <t>バンゴウ</t>
    </rPh>
    <phoneticPr fontId="5"/>
  </si>
  <si>
    <t xml:space="preserve">       　　年　　月　　日</t>
    <rPh sb="9" eb="10">
      <t>ネン</t>
    </rPh>
    <rPh sb="12" eb="13">
      <t>ガツ</t>
    </rPh>
    <rPh sb="15" eb="16">
      <t>ニチ</t>
    </rPh>
    <phoneticPr fontId="5"/>
  </si>
  <si>
    <t>歯科訪問診療料の算定の実績</t>
    <phoneticPr fontId="5"/>
  </si>
  <si>
    <t>歯科医師名</t>
    <rPh sb="0" eb="4">
      <t>シカイシ</t>
    </rPh>
    <rPh sb="4" eb="5">
      <t>メイ</t>
    </rPh>
    <phoneticPr fontId="5"/>
  </si>
  <si>
    <t>所在地</t>
    <rPh sb="0" eb="3">
      <t>ショザイチ</t>
    </rPh>
    <phoneticPr fontId="5"/>
  </si>
  <si>
    <t>歯科医療機関名</t>
    <rPh sb="0" eb="2">
      <t>シカ</t>
    </rPh>
    <rPh sb="2" eb="4">
      <t>イリョウ</t>
    </rPh>
    <rPh sb="4" eb="6">
      <t>キカン</t>
    </rPh>
    <rPh sb="6" eb="7">
      <t>メイ</t>
    </rPh>
    <phoneticPr fontId="5"/>
  </si>
  <si>
    <t>３．連携歯科医療機関</t>
    <rPh sb="2" eb="4">
      <t>レンケイ</t>
    </rPh>
    <rPh sb="4" eb="6">
      <t>シカ</t>
    </rPh>
    <rPh sb="6" eb="8">
      <t>イリョウ</t>
    </rPh>
    <rPh sb="8" eb="10">
      <t>キカン</t>
    </rPh>
    <phoneticPr fontId="5"/>
  </si>
  <si>
    <t>２．連携歯科医療機関</t>
    <rPh sb="2" eb="4">
      <t>レンケイ</t>
    </rPh>
    <rPh sb="4" eb="6">
      <t>シカ</t>
    </rPh>
    <rPh sb="6" eb="8">
      <t>イリョウ</t>
    </rPh>
    <rPh sb="8" eb="10">
      <t>キカン</t>
    </rPh>
    <phoneticPr fontId="5"/>
  </si>
  <si>
    <t>１．連携歯科医療機関</t>
    <rPh sb="2" eb="4">
      <t>レンケイ</t>
    </rPh>
    <rPh sb="4" eb="6">
      <t>シカ</t>
    </rPh>
    <rPh sb="6" eb="8">
      <t>イリョウ</t>
    </rPh>
    <rPh sb="8" eb="10">
      <t>キカン</t>
    </rPh>
    <phoneticPr fontId="5"/>
  </si>
  <si>
    <t>歯科医療機関との連携の状況</t>
    <rPh sb="0" eb="2">
      <t>シカ</t>
    </rPh>
    <rPh sb="2" eb="4">
      <t>イリョウ</t>
    </rPh>
    <rPh sb="4" eb="6">
      <t>キカン</t>
    </rPh>
    <rPh sb="8" eb="10">
      <t>レンケイ</t>
    </rPh>
    <rPh sb="11" eb="13">
      <t>ジョウキョウ</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</si>
  <si>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</si>
  <si>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</si>
  <si>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</si>
  <si>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3　(介護予防）訪問リハビリテーション事業所</t>
    <rPh sb="3" eb="5">
      <t>カイゴ</t>
    </rPh>
    <rPh sb="5" eb="7">
      <t>ヨボウ</t>
    </rPh>
    <rPh sb="8" eb="10">
      <t>ホウモン</t>
    </rPh>
    <rPh sb="19" eb="22">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</si>
  <si>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</si>
  <si>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1　訪問介護事業所</t>
    <rPh sb="2" eb="4">
      <t>ホウモン</t>
    </rPh>
    <rPh sb="4" eb="6">
      <t>カイゴ</t>
    </rPh>
    <rPh sb="6" eb="9">
      <t>ジギョウショ</t>
    </rPh>
    <phoneticPr fontId="5"/>
  </si>
  <si>
    <t>施設種別</t>
    <rPh sb="0" eb="2">
      <t>シセツ</t>
    </rPh>
    <rPh sb="2" eb="4">
      <t>シュベツ</t>
    </rPh>
    <phoneticPr fontId="5"/>
  </si>
  <si>
    <t>異動区分</t>
    <rPh sb="0" eb="2">
      <t>イドウ</t>
    </rPh>
    <rPh sb="2" eb="4">
      <t>クブン</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</si>
  <si>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</si>
  <si>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（別紙11）</t>
    <rPh sb="1" eb="3">
      <t>ベッシ</t>
    </rPh>
    <phoneticPr fontId="5"/>
  </si>
  <si>
    <t>とになる。</t>
    <phoneticPr fontId="5"/>
  </si>
  <si>
    <t>護に係る専門的な研修」及び「認知症介護の指導に係る専門的な研修」の修了者をそれぞれ１名配置したこ</t>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</si>
  <si>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</si>
  <si>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</si>
  <si>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　（認定証が発行されている者に限る）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</si>
  <si>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</si>
  <si>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「精神看護」の専門看護師教育課程</t>
    <phoneticPr fontId="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</si>
  <si>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</si>
  <si>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</si>
  <si>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5"/>
  </si>
  <si>
    <t>適切な研修を指す。</t>
    <phoneticPr fontId="5"/>
  </si>
  <si>
    <t>研修を、「認知症介護の指導に係る専門的な研修」とは、認知症介護指導者養成研修及び認知症看護に係る</t>
    <phoneticPr fontId="5"/>
  </si>
  <si>
    <t>備考２　「認知症介護に係る専門的な研修」とは、認知症介護実践リーダー研修及び認知症看護に係る適切な</t>
    <rPh sb="0" eb="2">
      <t>ビコウ</t>
    </rPh>
    <phoneticPr fontId="5"/>
  </si>
  <si>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</si>
  <si>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</si>
  <si>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作成し、当該計画に従い、研修を実施又は実施を予定している</t>
    <phoneticPr fontId="5"/>
  </si>
  <si>
    <t>事業所において介護職員、看護職員ごとの認知症ケアに関する研修計画を</t>
    <phoneticPr fontId="5"/>
  </si>
  <si>
    <t>(4)</t>
    <phoneticPr fontId="5"/>
  </si>
  <si>
    <t>事業所全体の認知症ケアの指導等を実施している</t>
    <rPh sb="0" eb="3">
      <t>ジギョウショ</t>
    </rPh>
    <phoneticPr fontId="5"/>
  </si>
  <si>
    <t>認知症介護の指導に係る専門的な研修を修了している者を１名以上配置し、</t>
    <phoneticPr fontId="5"/>
  </si>
  <si>
    <t>(3)</t>
    <phoneticPr fontId="5"/>
  </si>
  <si>
    <t>注　届出日の属する月の前３月間の利用実人員数又は利用延べ人数の平均で算定。</t>
    <rPh sb="14" eb="15">
      <t>カン</t>
    </rPh>
    <phoneticPr fontId="5"/>
  </si>
  <si>
    <t>③　②÷①×100</t>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</si>
  <si>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</si>
  <si>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</si>
  <si>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①　利用者の総数　注</t>
    <rPh sb="2" eb="5">
      <t>リヨウシャ</t>
    </rPh>
    <rPh sb="6" eb="8">
      <t>ソウスウ</t>
    </rPh>
    <rPh sb="7" eb="8">
      <t>スウ</t>
    </rPh>
    <rPh sb="9" eb="10">
      <t>チュウ</t>
    </rPh>
    <phoneticPr fontId="5"/>
  </si>
  <si>
    <t>の割合が20％以上である</t>
    <phoneticPr fontId="5"/>
  </si>
  <si>
    <t>利用者の総数のうち、日常生活自立度のランクⅢ、Ⅳ又はＭに該当する者</t>
    <rPh sb="14" eb="17">
      <t>ジリツド</t>
    </rPh>
    <rPh sb="24" eb="25">
      <t>マタ</t>
    </rPh>
    <rPh sb="28" eb="30">
      <t>ガイトウ</t>
    </rPh>
    <rPh sb="32" eb="33">
      <t>シャ</t>
    </rPh>
    <phoneticPr fontId="5"/>
  </si>
  <si>
    <t>(2)</t>
    <phoneticPr fontId="5"/>
  </si>
  <si>
    <t>※認知症専門ケア加算（Ⅰ）に係る届出内容(2)～(3)も記入すること。</t>
    <rPh sb="14" eb="15">
      <t>カカ</t>
    </rPh>
    <rPh sb="16" eb="18">
      <t>トドケデ</t>
    </rPh>
    <rPh sb="18" eb="20">
      <t>ナイヨウ</t>
    </rPh>
    <rPh sb="28" eb="30">
      <t>キニュウ</t>
    </rPh>
    <phoneticPr fontId="5"/>
  </si>
  <si>
    <t>認知症専門ケア加算（Ⅰ）の(2)・(3)の基準のいずれにも該当している</t>
    <phoneticPr fontId="5"/>
  </si>
  <si>
    <t>(1)</t>
    <phoneticPr fontId="5"/>
  </si>
  <si>
    <t>２．認知症専門ケア加算（Ⅱ）に係る届出内容</t>
    <rPh sb="15" eb="16">
      <t>カカ</t>
    </rPh>
    <rPh sb="17" eb="18">
      <t>トド</t>
    </rPh>
    <rPh sb="18" eb="19">
      <t>デ</t>
    </rPh>
    <rPh sb="19" eb="21">
      <t>ナイヨウ</t>
    </rPh>
    <phoneticPr fontId="5"/>
  </si>
  <si>
    <t>定期的に開催している</t>
    <phoneticPr fontId="5"/>
  </si>
  <si>
    <t>従業者に対して、認知症ケアに関する留意事項の伝達又は技術的指導に係る会議を</t>
    <phoneticPr fontId="5"/>
  </si>
  <si>
    <t>～</t>
    <phoneticPr fontId="5"/>
  </si>
  <si>
    <t>６以上</t>
    <rPh sb="1" eb="3">
      <t>イジョウ</t>
    </rPh>
    <phoneticPr fontId="5"/>
  </si>
  <si>
    <t>60以上70未満</t>
    <rPh sb="2" eb="4">
      <t>イジョウ</t>
    </rPh>
    <rPh sb="6" eb="8">
      <t>ミマン</t>
    </rPh>
    <phoneticPr fontId="5"/>
  </si>
  <si>
    <t>５以上</t>
    <rPh sb="1" eb="3">
      <t>イジョウ</t>
    </rPh>
    <phoneticPr fontId="5"/>
  </si>
  <si>
    <t>50以上60未満</t>
    <rPh sb="2" eb="4">
      <t>イジョウ</t>
    </rPh>
    <rPh sb="6" eb="8">
      <t>ミマン</t>
    </rPh>
    <phoneticPr fontId="5"/>
  </si>
  <si>
    <t>４以上</t>
    <rPh sb="1" eb="3">
      <t>イジョウ</t>
    </rPh>
    <phoneticPr fontId="5"/>
  </si>
  <si>
    <t>40以上50未満</t>
    <rPh sb="2" eb="4">
      <t>イジョウ</t>
    </rPh>
    <rPh sb="6" eb="8">
      <t>ミマン</t>
    </rPh>
    <phoneticPr fontId="5"/>
  </si>
  <si>
    <t>３以上</t>
    <rPh sb="1" eb="3">
      <t>イジョウ</t>
    </rPh>
    <phoneticPr fontId="5"/>
  </si>
  <si>
    <t>30以上40未満</t>
    <rPh sb="2" eb="4">
      <t>イジョウ</t>
    </rPh>
    <rPh sb="6" eb="8">
      <t>ミマン</t>
    </rPh>
    <phoneticPr fontId="5"/>
  </si>
  <si>
    <t>２以上</t>
    <rPh sb="1" eb="3">
      <t>イジョウ</t>
    </rPh>
    <phoneticPr fontId="5"/>
  </si>
  <si>
    <t>20以上30未満</t>
    <rPh sb="2" eb="4">
      <t>イジョウ</t>
    </rPh>
    <rPh sb="6" eb="8">
      <t>ミマン</t>
    </rPh>
    <phoneticPr fontId="5"/>
  </si>
  <si>
    <t>１以上</t>
    <rPh sb="1" eb="3">
      <t>イジョウ</t>
    </rPh>
    <phoneticPr fontId="5"/>
  </si>
  <si>
    <t>20人未満</t>
    <rPh sb="2" eb="3">
      <t>ニン</t>
    </rPh>
    <rPh sb="3" eb="5">
      <t>ミマン</t>
    </rPh>
    <phoneticPr fontId="5"/>
  </si>
  <si>
    <t>研修修了者の必要数</t>
    <rPh sb="0" eb="2">
      <t>ケンシュウ</t>
    </rPh>
    <rPh sb="2" eb="5">
      <t>シュウリョウシャ</t>
    </rPh>
    <rPh sb="6" eb="9">
      <t>ヒツヨウスウ</t>
    </rPh>
    <phoneticPr fontId="5"/>
  </si>
  <si>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
  </si>
  <si>
    <t>【参考】</t>
    <rPh sb="1" eb="3">
      <t>サンコウ</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</si>
  <si>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</si>
  <si>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</si>
  <si>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</si>
  <si>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認知症介護に係る専門的な研修を修了している者を、日常生活自立度のランクⅡ、Ⅲ、</t>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</si>
  <si>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</si>
  <si>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</si>
  <si>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5"/>
  </si>
  <si>
    <t>１．認知症専門ケア加算（Ⅰ）に係る届出内容</t>
    <rPh sb="15" eb="16">
      <t>カカ</t>
    </rPh>
    <rPh sb="17" eb="18">
      <t>トド</t>
    </rPh>
    <rPh sb="18" eb="19">
      <t>デ</t>
    </rPh>
    <rPh sb="19" eb="21">
      <t>ナイヨウ</t>
    </rPh>
    <phoneticPr fontId="5"/>
  </si>
  <si>
    <t>２　認知症専門ケア加算（Ⅱ）</t>
  </si>
  <si>
    <t>１　認知症専門ケア加算（Ⅰ）　　　</t>
    <phoneticPr fontId="5"/>
  </si>
  <si>
    <t>４　夜間対応型訪問介護　</t>
    <phoneticPr fontId="5"/>
  </si>
  <si>
    <t>３　定期巡回・随時対応型訪問介護看護</t>
    <phoneticPr fontId="5"/>
  </si>
  <si>
    <t>２（介護予防）訪問入浴介護　</t>
  </si>
  <si>
    <t>１　訪問介護</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</si>
  <si>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</si>
  <si>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</si>
  <si>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</si>
  <si>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</si>
  <si>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異動等区分</t>
    <phoneticPr fontId="5"/>
  </si>
  <si>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
  </si>
  <si>
    <t>認知症専門ケア加算に係る届出書</t>
    <rPh sb="0" eb="3">
      <t>ニンチショウ</t>
    </rPh>
    <rPh sb="3" eb="5">
      <t>センモン</t>
    </rPh>
    <rPh sb="7" eb="9">
      <t>カサン</t>
    </rPh>
    <rPh sb="10" eb="11">
      <t>カカ</t>
    </rPh>
    <rPh sb="12" eb="15">
      <t>トドケデショ</t>
    </rPh>
    <phoneticPr fontId="5"/>
  </si>
  <si>
    <t>（別紙12）</t>
    <phoneticPr fontId="5"/>
  </si>
  <si>
    <t>事業所又は施設において介護職員、看護職員ごとの認知症ケアに関する研修計画を</t>
    <rPh sb="3" eb="4">
      <t>マタ</t>
    </rPh>
    <rPh sb="5" eb="7">
      <t>シセツ</t>
    </rPh>
    <phoneticPr fontId="5"/>
  </si>
  <si>
    <t>事業所又は施設全体の認知症ケアの指導等を実施している</t>
    <rPh sb="0" eb="3">
      <t>ジギョウショ</t>
    </rPh>
    <rPh sb="3" eb="4">
      <t>マタ</t>
    </rPh>
    <phoneticPr fontId="5"/>
  </si>
  <si>
    <t>※認知症専門ケア加算（Ⅰ）に係る届出内容(1)～(3)も記入すること。</t>
    <rPh sb="14" eb="15">
      <t>カカ</t>
    </rPh>
    <rPh sb="16" eb="18">
      <t>トドケデ</t>
    </rPh>
    <rPh sb="18" eb="20">
      <t>ナイヨウ</t>
    </rPh>
    <rPh sb="28" eb="30">
      <t>キニュウ</t>
    </rPh>
    <phoneticPr fontId="5"/>
  </si>
  <si>
    <t>認知症専門ケア加算（Ⅰ）の基準のいずれにも該当している</t>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</si>
  <si>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</si>
  <si>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認知症介護に係る専門的な研修を修了している者を、日常生活自立度のランクⅢ、</t>
    <phoneticPr fontId="5"/>
  </si>
  <si>
    <t>前３月間の利用実人員数又は利用延べ人数）の平均で算定。</t>
    <phoneticPr fontId="5"/>
  </si>
  <si>
    <t>注　届出日の属する月の前３月の各月末時点の利用者又は入所者の数（訪問サービスでは</t>
    <rPh sb="24" eb="25">
      <t>マタ</t>
    </rPh>
    <rPh sb="26" eb="29">
      <t>ニュウショシャ</t>
    </rPh>
    <rPh sb="32" eb="34">
      <t>ホウモン</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</si>
  <si>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</si>
  <si>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</si>
  <si>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９　介護医療院</t>
    <phoneticPr fontId="5"/>
  </si>
  <si>
    <t>８　介護老人保健施設</t>
    <phoneticPr fontId="5"/>
  </si>
  <si>
    <t>７　介護老人福祉施設</t>
    <phoneticPr fontId="5"/>
  </si>
  <si>
    <t>６　地域密着型介護老人福祉施設入所者生活介護　</t>
    <phoneticPr fontId="5"/>
  </si>
  <si>
    <t>５　地域密着型特定施設入居者生活介護　</t>
    <phoneticPr fontId="5"/>
  </si>
  <si>
    <t>４（介護予防）認知症対応型共同生活介護</t>
    <phoneticPr fontId="5"/>
  </si>
  <si>
    <t>３（介護予防）特定施設入居者生活介護　</t>
    <rPh sb="2" eb="4">
      <t>カイゴ</t>
    </rPh>
    <rPh sb="4" eb="6">
      <t>ヨボウ</t>
    </rPh>
    <phoneticPr fontId="5"/>
  </si>
  <si>
    <t>２（介護予防）短期入所療養介護</t>
    <phoneticPr fontId="5"/>
  </si>
  <si>
    <t>１（介護予防）短期入所生活介護　</t>
    <rPh sb="2" eb="4">
      <t>カイゴ</t>
    </rPh>
    <rPh sb="4" eb="6">
      <t>ヨボウ</t>
    </rPh>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</si>
  <si>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</si>
  <si>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（別紙12-２）</t>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</si>
  <si>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</si>
  <si>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</si>
  <si>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「人生の最終段階における医療・ケアの決定プロセスに関するガイドライン」等の内容に沿った取組を行っている。</t>
    <phoneticPr fontId="5"/>
  </si>
  <si>
    <t>⑥</t>
    <phoneticPr fontId="5"/>
  </si>
  <si>
    <t>宿泊室等において看取りを行う場合に、プライバシーの確保及び家族へ配慮をすることについて十分留意している。</t>
  </si>
  <si>
    <t>⑤</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</si>
  <si>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</si>
  <si>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④</t>
    <phoneticPr fontId="5"/>
  </si>
  <si>
    <t>看取り期における対応方針を定め、利用開始の際に、登録者又はその家族等に当該方針の内容を説明し、同意を得ている。</t>
    <phoneticPr fontId="5"/>
  </si>
  <si>
    <t>看護師により24時間連絡できる体制を確保している。</t>
    <phoneticPr fontId="5"/>
  </si>
  <si>
    <t>看護職員配置加算（Ⅰ）を算定している。</t>
    <phoneticPr fontId="5"/>
  </si>
  <si>
    <t>小規模多機能型居宅介護</t>
    <rPh sb="0" eb="11">
      <t>ショウキボタキノウガタキョタクカイゴ</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</si>
  <si>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</si>
  <si>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</si>
  <si>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看護体制加算（Ⅱ）又は（Ⅳ）イ若しくはロを算定している。</t>
    <rPh sb="2" eb="4">
      <t>タイセイ</t>
    </rPh>
    <rPh sb="9" eb="10">
      <t>マタ</t>
    </rPh>
    <rPh sb="15" eb="16">
      <t>モ</t>
    </rPh>
    <phoneticPr fontId="5"/>
  </si>
  <si>
    <t>短期入所
生活介護</t>
    <rPh sb="0" eb="2">
      <t>タンキ</t>
    </rPh>
    <rPh sb="2" eb="4">
      <t>ニュウショ</t>
    </rPh>
    <rPh sb="5" eb="7">
      <t>セイカツ</t>
    </rPh>
    <rPh sb="7" eb="9">
      <t>カイゴ</t>
    </rPh>
    <phoneticPr fontId="5"/>
  </si>
  <si>
    <t>看取りに関する職員研修を行っている。</t>
    <rPh sb="0" eb="2">
      <t>ミト</t>
    </rPh>
    <rPh sb="4" eb="5">
      <t>カン</t>
    </rPh>
    <rPh sb="7" eb="9">
      <t>ショクイン</t>
    </rPh>
    <rPh sb="9" eb="11">
      <t>ケンシュウ</t>
    </rPh>
    <rPh sb="12" eb="13">
      <t>オコナ</t>
    </rPh>
    <phoneticPr fontId="5"/>
  </si>
  <si>
    <t>看取り期における対応方針を定め、利用開始の際に、利用者又はその家族等に対して、当該対応方針の内容を説明し、同意を得ている。</t>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</si>
  <si>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</si>
  <si>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訪問入浴
介護</t>
    <rPh sb="0" eb="2">
      <t>ホウモン</t>
    </rPh>
    <rPh sb="2" eb="4">
      <t>ニュウヨク</t>
    </rPh>
    <rPh sb="5" eb="7">
      <t>カイゴ</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</si>
  <si>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</si>
  <si>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3　小規模多機能型居宅介護事業所</t>
    <rPh sb="2" eb="5">
      <t>ショウキボ</t>
    </rPh>
    <rPh sb="5" eb="9">
      <t>タキノウガタ</t>
    </rPh>
    <rPh sb="9" eb="11">
      <t>キョタク</t>
    </rPh>
    <rPh sb="11" eb="13">
      <t>カイゴ</t>
    </rPh>
    <rPh sb="13" eb="16">
      <t>ジギョウショ</t>
    </rPh>
    <phoneticPr fontId="5"/>
  </si>
  <si>
    <t>2　短期入所生活介護事業所</t>
    <rPh sb="2" eb="13">
      <t>タンキニュウショセイカツカイゴジギョウショ</t>
    </rPh>
    <phoneticPr fontId="5"/>
  </si>
  <si>
    <t>1　訪問入浴介護事業所</t>
    <rPh sb="2" eb="11">
      <t>ホウモンニュウヨクカイゴジギョウショ</t>
    </rPh>
    <phoneticPr fontId="5"/>
  </si>
  <si>
    <t>事業所等の区分</t>
    <rPh sb="0" eb="3">
      <t>ジギョウショ</t>
    </rPh>
    <phoneticPr fontId="5"/>
  </si>
  <si>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</si>
  <si>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</si>
  <si>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看取り連携体制加算に係る届出書</t>
    <rPh sb="0" eb="2">
      <t>ミト</t>
    </rPh>
    <rPh sb="3" eb="5">
      <t>レンケイ</t>
    </rPh>
    <rPh sb="5" eb="7">
      <t>タイセイ</t>
    </rPh>
    <rPh sb="7" eb="9">
      <t>カサン</t>
    </rPh>
    <rPh sb="10" eb="11">
      <t>カカ</t>
    </rPh>
    <rPh sb="12" eb="15">
      <t>トドケデショ</t>
    </rPh>
    <phoneticPr fontId="5"/>
  </si>
  <si>
    <t>（別紙13）</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</si>
  <si>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</si>
  <si>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備考３</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</si>
  <si>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</si>
  <si>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</si>
  <si>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</si>
  <si>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</si>
  <si>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①のうち勤続年数７年以上の者の総数
　（常勤換算）</t>
    <phoneticPr fontId="5"/>
  </si>
  <si>
    <t>従業者の総数（常勤換算）</t>
    <rPh sb="0" eb="3">
      <t>ジュウギョウシャ</t>
    </rPh>
    <rPh sb="4" eb="6">
      <t>ソウスウ</t>
    </rPh>
    <rPh sb="7" eb="9">
      <t>ジョウキン</t>
    </rPh>
    <rPh sb="9" eb="11">
      <t>カンサン</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</si>
  <si>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</si>
  <si>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</si>
  <si>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</si>
  <si>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①に占める②の割合が60％以上</t>
    <rPh sb="2" eb="3">
      <t>シ</t>
    </rPh>
    <rPh sb="7" eb="9">
      <t>ワリアイ</t>
    </rPh>
    <rPh sb="13" eb="15">
      <t>イジョウ</t>
    </rPh>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</si>
  <si>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</si>
  <si>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①のうち介護福祉士、実務者研修修了者等の総数（常勤換算）</t>
    <rPh sb="18" eb="19">
      <t>トウ</t>
    </rPh>
    <phoneticPr fontId="5"/>
  </si>
  <si>
    <t>①に占める③の割合が50％以上</t>
    <rPh sb="2" eb="3">
      <t>シ</t>
    </rPh>
    <rPh sb="7" eb="9">
      <t>ワリアイ</t>
    </rPh>
    <rPh sb="13" eb="15">
      <t>イジョウ</t>
    </rPh>
    <phoneticPr fontId="5"/>
  </si>
  <si>
    <t>又は</t>
    <rPh sb="0" eb="1">
      <t>マタ</t>
    </rPh>
    <phoneticPr fontId="5"/>
  </si>
  <si>
    <t>①のうち介護福祉士の総数（常勤換算）</t>
    <rPh sb="4" eb="6">
      <t>カイゴ</t>
    </rPh>
    <rPh sb="6" eb="9">
      <t>フクシシ</t>
    </rPh>
    <rPh sb="10" eb="12">
      <t>ソウスウ</t>
    </rPh>
    <rPh sb="13" eb="15">
      <t>ジョウキン</t>
    </rPh>
    <rPh sb="15" eb="17">
      <t>カンサン</t>
    </rPh>
    <phoneticPr fontId="5"/>
  </si>
  <si>
    <t>介護職員の総数（常勤換算）</t>
    <rPh sb="0" eb="2">
      <t>カイゴ</t>
    </rPh>
    <rPh sb="2" eb="4">
      <t>ショクイン</t>
    </rPh>
    <rPh sb="5" eb="7">
      <t>ソウスウ</t>
    </rPh>
    <rPh sb="8" eb="10">
      <t>ジョウキン</t>
    </rPh>
    <rPh sb="10" eb="12">
      <t>カンサン</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</si>
  <si>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</si>
  <si>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</si>
  <si>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</si>
  <si>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①に占める③の割合が60％以上</t>
    <rPh sb="2" eb="3">
      <t>シ</t>
    </rPh>
    <rPh sb="7" eb="9">
      <t>ワリアイ</t>
    </rPh>
    <rPh sb="13" eb="15">
      <t>イジョウ</t>
    </rPh>
    <phoneticPr fontId="5"/>
  </si>
  <si>
    <t>①に占める②の割合が40％以上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</si>
  <si>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</si>
  <si>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</si>
  <si>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①に占める③の割合が25％以上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</si>
  <si>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</si>
  <si>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</si>
  <si>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③　健康診断等を定期的に実施すること。</t>
    <rPh sb="2" eb="4">
      <t>ケンコウ</t>
    </rPh>
    <rPh sb="4" eb="6">
      <t>シンダン</t>
    </rPh>
    <rPh sb="6" eb="7">
      <t>トウ</t>
    </rPh>
    <rPh sb="8" eb="11">
      <t>テイキテキ</t>
    </rPh>
    <rPh sb="12" eb="14">
      <t>ジッシ</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</si>
  <si>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</si>
  <si>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</si>
  <si>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</si>
  <si>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</si>
  <si>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</si>
  <si>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</si>
  <si>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</si>
  <si>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3　夜間対応型訪問介護</t>
    <rPh sb="2" eb="4">
      <t>ヤカン</t>
    </rPh>
    <rPh sb="4" eb="7">
      <t>タイオウガタ</t>
    </rPh>
    <rPh sb="7" eb="9">
      <t>ホウモン</t>
    </rPh>
    <rPh sb="9" eb="11">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</si>
  <si>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</si>
  <si>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1　（介護予防）訪問入浴介護</t>
    <rPh sb="3" eb="5">
      <t>カイゴ</t>
    </rPh>
    <rPh sb="5" eb="7">
      <t>ヨボウ</t>
    </rPh>
    <rPh sb="8" eb="10">
      <t>ホウモン</t>
    </rPh>
    <rPh sb="10" eb="12">
      <t>ニュウヨク</t>
    </rPh>
    <rPh sb="12" eb="14">
      <t>カイゴ</t>
    </rPh>
    <phoneticPr fontId="5"/>
  </si>
  <si>
    <t>3　施 設 種 別</t>
    <rPh sb="2" eb="3">
      <t>シ</t>
    </rPh>
    <rPh sb="4" eb="5">
      <t>セツ</t>
    </rPh>
    <rPh sb="6" eb="7">
      <t>シュ</t>
    </rPh>
    <rPh sb="8" eb="9">
      <t>ベツ</t>
    </rPh>
    <phoneticPr fontId="5"/>
  </si>
  <si>
    <t>2　異 動 区 分</t>
    <rPh sb="2" eb="3">
      <t>イ</t>
    </rPh>
    <rPh sb="4" eb="5">
      <t>ドウ</t>
    </rPh>
    <rPh sb="6" eb="7">
      <t>ク</t>
    </rPh>
    <rPh sb="8" eb="9">
      <t>ブン</t>
    </rPh>
    <phoneticPr fontId="5"/>
  </si>
  <si>
    <t>1　事 業 所 名</t>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</si>
  <si>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</si>
  <si>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</si>
  <si>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（別紙14）</t>
    <phoneticPr fontId="5"/>
  </si>
  <si>
    <t xml:space="preserve">備考
</t>
    <rPh sb="0" eb="2">
      <t>ビコウ</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</si>
  <si>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</si>
  <si>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</si>
  <si>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療養通所
介護</t>
    <rPh sb="0" eb="2">
      <t>リョウヨウ</t>
    </rPh>
    <rPh sb="2" eb="4">
      <t>ツウショ</t>
    </rPh>
    <rPh sb="5" eb="7">
      <t>カイゴ</t>
    </rPh>
    <phoneticPr fontId="5"/>
  </si>
  <si>
    <t>①のうち勤続年数３年以上の者の総数</t>
    <rPh sb="4" eb="6">
      <t>キンゾク</t>
    </rPh>
    <rPh sb="6" eb="8">
      <t>ネンスウ</t>
    </rPh>
    <rPh sb="9" eb="12">
      <t>ネンイジョウ</t>
    </rPh>
    <rPh sb="13" eb="14">
      <t>モノ</t>
    </rPh>
    <rPh sb="15" eb="17">
      <t>ソウスウ</t>
    </rPh>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</si>
  <si>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</si>
  <si>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①に占める②の者が１名以上</t>
    <rPh sb="2" eb="3">
      <t>シ</t>
    </rPh>
    <rPh sb="7" eb="8">
      <t>モノ</t>
    </rPh>
    <rPh sb="10" eb="11">
      <t>メイ</t>
    </rPh>
    <rPh sb="11" eb="13">
      <t>イジョウ</t>
    </rPh>
    <phoneticPr fontId="5"/>
  </si>
  <si>
    <t>訪問リハ</t>
    <rPh sb="0" eb="2">
      <t>ホウモン</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</si>
  <si>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</si>
  <si>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訪問看護</t>
    <rPh sb="0" eb="2">
      <t>ホウモン</t>
    </rPh>
    <rPh sb="2" eb="4">
      <t>カンゴ</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</si>
  <si>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</si>
  <si>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①のうち勤続年数７年以上の者の総数</t>
    <rPh sb="4" eb="6">
      <t>キンゾク</t>
    </rPh>
    <rPh sb="6" eb="8">
      <t>ネンスウ</t>
    </rPh>
    <rPh sb="9" eb="12">
      <t>ネンイジョウ</t>
    </rPh>
    <rPh sb="13" eb="14">
      <t>モノ</t>
    </rPh>
    <rPh sb="15" eb="17">
      <t>ソウスウ</t>
    </rPh>
    <phoneticPr fontId="5"/>
  </si>
  <si>
    <t>6　勤続年数の状況</t>
    <rPh sb="2" eb="4">
      <t>キンゾク</t>
    </rPh>
    <rPh sb="4" eb="6">
      <t>ネンスウ</t>
    </rPh>
    <rPh sb="7" eb="9">
      <t>ジョウキョウ</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</si>
  <si>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</si>
  <si>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4 サービス提供体制強化加算（Ⅲ）ロ</t>
    <rPh sb="6" eb="8">
      <t>テイキョウ</t>
    </rPh>
    <rPh sb="8" eb="10">
      <t>タイセイ</t>
    </rPh>
    <rPh sb="10" eb="12">
      <t>キョウカ</t>
    </rPh>
    <rPh sb="12" eb="14">
      <t>カサン</t>
    </rPh>
    <phoneticPr fontId="5"/>
  </si>
  <si>
    <t>（療養通所介護）</t>
  </si>
  <si>
    <t>（訪問看護、訪問リハビリテーション）</t>
  </si>
  <si>
    <t>3　療養通所介護</t>
    <rPh sb="2" eb="4">
      <t>リョウヨウ</t>
    </rPh>
    <rPh sb="4" eb="6">
      <t>ツウショ</t>
    </rPh>
    <rPh sb="6" eb="8">
      <t>カイゴ</t>
    </rPh>
    <phoneticPr fontId="5"/>
  </si>
  <si>
    <t>2　（介護予防）訪問リハビリテーション</t>
    <rPh sb="3" eb="5">
      <t>カイゴ</t>
    </rPh>
    <rPh sb="5" eb="7">
      <t>ヨボウ</t>
    </rPh>
    <rPh sb="8" eb="10">
      <t>ホウモン</t>
    </rPh>
    <phoneticPr fontId="5"/>
  </si>
  <si>
    <t>1　（介護予防）訪問看護</t>
    <rPh sb="3" eb="5">
      <t>カイゴ</t>
    </rPh>
    <rPh sb="5" eb="7">
      <t>ヨボウ</t>
    </rPh>
    <rPh sb="8" eb="10">
      <t>ホウモン</t>
    </rPh>
    <rPh sb="10" eb="12">
      <t>カンゴ</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</si>
  <si>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</si>
  <si>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（別紙１4－2）</t>
    <phoneticPr fontId="5"/>
  </si>
  <si>
    <t>要件を満たすことが分かる根拠書類を準備し、指定権者からの求めがあった場合には、速やかに提出すること。</t>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</si>
  <si>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</si>
  <si>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</si>
  <si>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</si>
  <si>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①に占める②の割合が50％以上</t>
    <rPh sb="2" eb="3">
      <t>シ</t>
    </rPh>
    <rPh sb="7" eb="9">
      <t>ワリアイ</t>
    </rPh>
    <rPh sb="13" eb="15">
      <t>イジョウ</t>
    </rPh>
    <phoneticPr fontId="5"/>
  </si>
  <si>
    <t>①に占める②の割合が70％以上</t>
    <rPh sb="2" eb="3">
      <t>シ</t>
    </rPh>
    <rPh sb="7" eb="9">
      <t>ワリアイ</t>
    </rPh>
    <rPh sb="13" eb="15">
      <t>イジョウ</t>
    </rPh>
    <phoneticPr fontId="5"/>
  </si>
  <si>
    <t>5　介護職員等の状況</t>
    <rPh sb="2" eb="4">
      <t>カイゴ</t>
    </rPh>
    <rPh sb="4" eb="6">
      <t>ショクイン</t>
    </rPh>
    <rPh sb="6" eb="7">
      <t>トウ</t>
    </rPh>
    <rPh sb="8" eb="10">
      <t>ジョウキョウ</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</si>
  <si>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</si>
  <si>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3　地域密着型通所介護</t>
    <rPh sb="2" eb="4">
      <t>チイキ</t>
    </rPh>
    <rPh sb="4" eb="7">
      <t>ミッチャクガタ</t>
    </rPh>
    <rPh sb="7" eb="9">
      <t>ツウショ</t>
    </rPh>
    <rPh sb="9" eb="11">
      <t>カイゴ</t>
    </rPh>
    <phoneticPr fontId="5"/>
  </si>
  <si>
    <t>2　（介護予防）通所リハビリテーション</t>
    <rPh sb="3" eb="5">
      <t>カイゴ</t>
    </rPh>
    <rPh sb="5" eb="7">
      <t>ヨボウ</t>
    </rPh>
    <rPh sb="8" eb="10">
      <t>ツウショ</t>
    </rPh>
    <phoneticPr fontId="5"/>
  </si>
  <si>
    <t>1　通所介護</t>
    <rPh sb="2" eb="4">
      <t>ツウショ</t>
    </rPh>
    <rPh sb="4" eb="6">
      <t>カイゴ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</si>
  <si>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</si>
  <si>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（別紙１4－３）</t>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</si>
  <si>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</si>
  <si>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t>
    <rPh sb="0" eb="2">
      <t>ビコウ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</si>
  <si>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</si>
  <si>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</si>
  <si>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①に占める②の割合が75％以上</t>
    <rPh sb="2" eb="3">
      <t>シ</t>
    </rPh>
    <rPh sb="7" eb="9">
      <t>ワリアイ</t>
    </rPh>
    <rPh sb="13" eb="15">
      <t>イジョウ</t>
    </rPh>
    <phoneticPr fontId="5"/>
  </si>
  <si>
    <t>常勤職員の
状況</t>
    <rPh sb="0" eb="2">
      <t>ジョウキン</t>
    </rPh>
    <rPh sb="2" eb="4">
      <t>ショクイン</t>
    </rPh>
    <rPh sb="6" eb="8">
      <t>ジョウキョウ</t>
    </rPh>
    <phoneticPr fontId="5"/>
  </si>
  <si>
    <t>　　　 ※介護福祉士等の状況、常勤職員の状況、勤続年数の状況のうち、いずれか１つを満たすこと。</t>
    <phoneticPr fontId="5"/>
  </si>
  <si>
    <t>　※（地域密着型）介護老人福祉施設、介護老人保健施設、介護医療院は記載</t>
    <rPh sb="33" eb="35">
      <t>キサイ</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</si>
  <si>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</si>
  <si>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①に占める③の割合が35％以上</t>
    <rPh sb="2" eb="3">
      <t>シ</t>
    </rPh>
    <rPh sb="7" eb="9">
      <t>ワリアイ</t>
    </rPh>
    <rPh sb="13" eb="15">
      <t>イジョウ</t>
    </rPh>
    <phoneticPr fontId="5"/>
  </si>
  <si>
    <t>①に占める②の割合が80％以上</t>
    <rPh sb="2" eb="3">
      <t>シ</t>
    </rPh>
    <rPh sb="7" eb="9">
      <t>ワリアイ</t>
    </rPh>
    <rPh sb="13" eb="15">
      <t>イジョウ</t>
    </rPh>
    <phoneticPr fontId="5"/>
  </si>
  <si>
    <t>6　介護医療院</t>
    <rPh sb="2" eb="4">
      <t>カイゴ</t>
    </rPh>
    <rPh sb="4" eb="6">
      <t>イリョウ</t>
    </rPh>
    <rPh sb="6" eb="7">
      <t>イン</t>
    </rPh>
    <phoneticPr fontId="5"/>
  </si>
  <si>
    <t>5　介護老人保健施設</t>
    <rPh sb="2" eb="4">
      <t>カイゴ</t>
    </rPh>
    <rPh sb="4" eb="6">
      <t>ロウジン</t>
    </rPh>
    <rPh sb="6" eb="8">
      <t>ホケン</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</si>
  <si>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</si>
  <si>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3　介護老人福祉施設</t>
    <rPh sb="2" eb="4">
      <t>カイゴ</t>
    </rPh>
    <rPh sb="4" eb="6">
      <t>ロウジン</t>
    </rPh>
    <rPh sb="6" eb="8">
      <t>フクシ</t>
    </rPh>
    <rPh sb="8" eb="10">
      <t>シセツ</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</si>
  <si>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</si>
  <si>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ウ 空床利用型）</t>
    <rPh sb="2" eb="4">
      <t>クウショウ</t>
    </rPh>
    <rPh sb="4" eb="6">
      <t>リヨウ</t>
    </rPh>
    <rPh sb="6" eb="7">
      <t>ガタ</t>
    </rPh>
    <phoneticPr fontId="5"/>
  </si>
  <si>
    <t>イ 併設型</t>
    <rPh sb="2" eb="4">
      <t>ヘイセツ</t>
    </rPh>
    <rPh sb="4" eb="5">
      <t>ガタ</t>
    </rPh>
    <phoneticPr fontId="5"/>
  </si>
  <si>
    <t>ア 単独型</t>
    <rPh sb="2" eb="5">
      <t>タンドクガタ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</si>
  <si>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</si>
  <si>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
  </si>
  <si>
    <t>（別紙１4－４）</t>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</si>
  <si>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</si>
  <si>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従業者の総数（常勤換算）</t>
    <rPh sb="0" eb="3">
      <t>ジュウギョウシャ</t>
    </rPh>
    <rPh sb="2" eb="3">
      <t>モノ</t>
    </rPh>
    <rPh sb="4" eb="6">
      <t>ソウスウ</t>
    </rPh>
    <rPh sb="7" eb="9">
      <t>ジョウキン</t>
    </rPh>
    <rPh sb="9" eb="11">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</si>
  <si>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</si>
  <si>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</si>
  <si>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</si>
  <si>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</si>
  <si>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</si>
  <si>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</si>
  <si>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（別紙14－5）</t>
    <phoneticPr fontId="5"/>
  </si>
  <si>
    <t>①のうち勤続年数７年以上の者の総数
（常勤換算）</t>
    <phoneticPr fontId="5"/>
  </si>
  <si>
    <t xml:space="preserve"> 　　※介護福祉士等の状況、常勤職員の状況、勤続年数の状況のうち、いずれか１つを満たすこと。</t>
    <phoneticPr fontId="5"/>
  </si>
  <si>
    <t>　※（介護予防）特定施設入居者生活介護、地域密着型特定施設入居者生活介護は記載</t>
    <rPh sb="37" eb="39">
      <t>キサイ</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</si>
  <si>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</si>
  <si>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</si>
  <si>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</si>
  <si>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</si>
  <si>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（別紙14－6）</t>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</si>
  <si>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</si>
  <si>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３　サービス提供体制強化加算（Ⅲ）</t>
    <phoneticPr fontId="5"/>
  </si>
  <si>
    <t>２　サービス提供体制強化加算（Ⅱ）</t>
    <phoneticPr fontId="5"/>
  </si>
  <si>
    <t>１　サービス提供体制強化加算（Ⅰ）</t>
    <phoneticPr fontId="5"/>
  </si>
  <si>
    <t>3　届 出 項 目</t>
    <rPh sb="2" eb="3">
      <t>トド</t>
    </rPh>
    <rPh sb="4" eb="5">
      <t>デ</t>
    </rPh>
    <rPh sb="6" eb="7">
      <t>コウ</t>
    </rPh>
    <rPh sb="8" eb="9">
      <t>メ</t>
    </rPh>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</si>
  <si>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</si>
  <si>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（別紙14－7）</t>
    <phoneticPr fontId="5"/>
  </si>
  <si>
    <r>
      <rPr>
        <sz val="11"/>
        <color indexed="8"/>
        <rFont val="HGSｺﾞｼｯｸM"/>
        <family val="3"/>
        <charset val="128"/>
      </rPr>
      <t>　　　</t>
    </r>
    <r>
      <rPr>
        <sz val="11"/>
        <rFont val="HGSｺﾞｼｯｸM"/>
        <family val="3"/>
        <charset val="128"/>
      </rPr>
      <t>支えありません。</t>
    </r>
  </si>
  <si>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</si>
  <si>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</si>
  <si>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</si>
  <si>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4　算出にあたっては、A～Dの「合計」の勤務時間（イ）をすべて足し、常勤の従業者が週に勤務すべき時間数（ア）で割って、小数点以下第2位を切り捨ててください。</t>
  </si>
  <si>
    <t>　　　　　勤務形態の区分　Ａ：常勤で専従　Ｂ：常勤で兼務　Ｃ：常勤以外で専従　Ｄ：常勤以外で兼務</t>
  </si>
  <si>
    <t>　　3　届出する従業者ごとに下記の勤務形態の区分の順にまとめて記載してください。</t>
  </si>
  <si>
    <t>　　　　　※複数単位実施の場合、その全てを記入のこと。</t>
  </si>
  <si>
    <t>　　　　（記載例2―サービス提供時間 a 9：00～12：00、b 13：00～16：00、c 10：30～13：30、d 14：30～17：30、e 休日）</t>
  </si>
  <si>
    <t>　　　　（記載例1―勤務時間 ①8：30～17：00、②16：30～1：00、③0：30～9：00、④休日）</t>
  </si>
  <si>
    <t>　　　付し、その番号を記入してください。</t>
  </si>
  <si>
    <t>　　2　届出を行う従業者について、1月分の勤務した時間数を記入してください。勤務時間ごとあるいはサービス提供時間単位ごとに区分して番号を</t>
  </si>
  <si>
    <t>備考1　＊欄には、当該月の曜日を記入してください。</t>
  </si>
  <si>
    <t>←訪問入浴介護のみ</t>
  </si>
  <si>
    <t>人</t>
  </si>
  <si>
    <t>(1)のうち介護福祉士、実務者研修修了者等の総数（常勤換算）</t>
  </si>
  <si>
    <t>(4)</t>
  </si>
  <si>
    <t>(1)のうち勤続年数10年以上の介護福祉士の総数（常勤換算）</t>
  </si>
  <si>
    <t>(3)</t>
  </si>
  <si>
    <t>(1)のうち介護福祉士の総数（常勤換算）</t>
  </si>
  <si>
    <t>(2)</t>
  </si>
  <si>
    <t>介護職員の総数（常勤換算）</t>
  </si>
  <si>
    <t>(1)</t>
  </si>
  <si>
    <t>介護福祉士等要件確認表</t>
  </si>
  <si>
    <t>訪問入浴介護のみ</t>
  </si>
  <si>
    <t>　　↑</t>
  </si>
  <si>
    <t>○</t>
  </si>
  <si>
    <t>（記載例―2）</t>
  </si>
  <si>
    <t>（記載例―1）</t>
  </si>
  <si>
    <t>常勤換算
後の人数</t>
  </si>
  <si>
    <t>合計
(イ)</t>
  </si>
  <si>
    <t>氏　名</t>
  </si>
  <si>
    <t>介護職員基礎研修課程修了者</t>
  </si>
  <si>
    <t>実務者研修修了者</t>
  </si>
  <si>
    <t>介護
福祉士</t>
  </si>
  <si>
    <t>勤務　　　　　　　　　　形態</t>
  </si>
  <si>
    <t>職　種</t>
  </si>
  <si>
    <t>事業所・施設名（　　　　　　　　　　　　　　　　　　　　）</t>
  </si>
  <si>
    <t xml:space="preserve"> 常勤職員が１か月に勤務すべき総時間数　　　　　　時間(ア)</t>
  </si>
  <si>
    <t>地域密着型通所介護</t>
    <rPh sb="0" eb="2">
      <t>チイキ</t>
    </rPh>
    <rPh sb="2" eb="5">
      <t>ミッチャクガタ</t>
    </rPh>
    <rPh sb="5" eb="9">
      <t>ツウショカイゴ</t>
    </rPh>
    <phoneticPr fontId="44"/>
  </si>
  <si>
    <t>看護小規模多機能型居宅介護</t>
  </si>
  <si>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</si>
  <si>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指定地域密着型特定施設入居者生活介護</t>
    <phoneticPr fontId="5"/>
  </si>
  <si>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5"/>
  </si>
  <si>
    <t>（介護予防）小規模多機能型居宅介護</t>
    <phoneticPr fontId="5"/>
  </si>
  <si>
    <t>（介護予防）認知症対応型通所介護</t>
    <rPh sb="1" eb="3">
      <t>カイゴ</t>
    </rPh>
    <rPh sb="3" eb="5">
      <t>ヨボウ</t>
    </rPh>
    <rPh sb="6" eb="9">
      <t>ニンチショウ</t>
    </rPh>
    <rPh sb="9" eb="12">
      <t>タイオウガタ</t>
    </rPh>
    <rPh sb="12" eb="16">
      <t>ツウショカイゴ</t>
    </rPh>
    <phoneticPr fontId="5"/>
  </si>
  <si>
    <t>夜間対応型訪問介護</t>
    <rPh sb="0" eb="2">
      <t>ヤカン</t>
    </rPh>
    <rPh sb="2" eb="5">
      <t>タイオウガタ</t>
    </rPh>
    <rPh sb="5" eb="7">
      <t>ホウモン</t>
    </rPh>
    <rPh sb="7" eb="9">
      <t>カイゴ</t>
    </rPh>
    <phoneticPr fontId="5"/>
  </si>
  <si>
    <t>サービス種類：</t>
    <phoneticPr fontId="5"/>
  </si>
  <si>
    <t>従業者の勤務の体制及び勤務形態一覧表　（　　　　年　　　月分）</t>
  </si>
  <si>
    <t>（○をしてください）</t>
  </si>
  <si>
    <t>介護福祉士等要件確認書（サービス提供体制強化加算用）</t>
    <phoneticPr fontId="5"/>
  </si>
  <si>
    <r>
      <rPr>
        <sz val="11"/>
        <color indexed="8"/>
        <rFont val="HGSｺﾞｼｯｸM"/>
        <family val="3"/>
        <charset val="128"/>
      </rP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</si>
  <si>
    <t>　　5　各事業所・施設において使用している勤務割表等により、常勤職員が１か月に勤務すべき総時間数、届出の対象となる従業者の職種、勤務形態、</t>
  </si>
  <si>
    <t>　　4　算出にあたっては、小数点以下第2位を切り捨ててください。</t>
  </si>
  <si>
    <t>(1)のうち常勤の者の総数
（常勤換算）</t>
  </si>
  <si>
    <t>看護・介護職員の総数（常勤換算）</t>
  </si>
  <si>
    <t>常勤職員要件確認表</t>
  </si>
  <si>
    <t>常勤換算
後の人数
(イ/ア≦１.0)</t>
  </si>
  <si>
    <t>常勤職員が１か月に勤務すべき総時間数　　　　　　時間(ア)</t>
  </si>
  <si>
    <t>看護小規模多機能型居宅介護</t>
    <rPh sb="0" eb="2">
      <t>カンゴ</t>
    </rPh>
    <rPh sb="2" eb="5">
      <t>ショウキボ</t>
    </rPh>
    <rPh sb="5" eb="9">
      <t>タキノウガタ</t>
    </rPh>
    <rPh sb="9" eb="11">
      <t>キョタク</t>
    </rPh>
    <rPh sb="11" eb="13">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</si>
  <si>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</si>
  <si>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（介護予防）小規模多機能型居宅介護</t>
    <rPh sb="1" eb="3">
      <t>カイゴ</t>
    </rPh>
    <rPh sb="3" eb="5">
      <t>ヨボウ</t>
    </rPh>
    <rPh sb="6" eb="9">
      <t>ショウキボ</t>
    </rPh>
    <rPh sb="9" eb="13">
      <t>タキノウガタ</t>
    </rPh>
    <rPh sb="13" eb="15">
      <t>キョタク</t>
    </rPh>
    <rPh sb="15" eb="17">
      <t>カイゴ</t>
    </rPh>
    <phoneticPr fontId="5"/>
  </si>
  <si>
    <t>常勤職員要件確認書（サービス提供体制強化加算用）</t>
    <phoneticPr fontId="5"/>
  </si>
  <si>
    <t>（別紙14－②）</t>
    <phoneticPr fontId="5"/>
  </si>
  <si>
    <t>　　　書類として差し支えありません。</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</si>
  <si>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</si>
  <si>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8　各事業所・施設において使用している勤務割表等により、常勤職員が１か月に勤務すべき総時間数、届出の対象となる従業者の職種、勤務形態、</t>
  </si>
  <si>
    <t>　　　営する他事業所の名称、職種、勤務形態、就労期間、勤務年数のわかる資料を別途整備しておいてください。（提出は不要）</t>
  </si>
  <si>
    <t>　　　当該事業所の勤続年数に他事業所での勤務年数を加えて勤続年数の欄に記載してください。ただし、この場合、従事者の勤務していた同一法人の運</t>
  </si>
  <si>
    <t>　　7　当該事業所の勤続年数は３年未満であるが、同一法人の運営する他事業所等での勤務実績がある場合は、その勤続年数を含めることができるので、</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</si>
  <si>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</si>
  <si>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5　就労開始年月日は、当該事業所の就労開始年月日を記載してください。</t>
  </si>
  <si>
    <t>(1)のうち勤続年数３年以上の者の総数
（常勤換算）</t>
  </si>
  <si>
    <t>(1)のうち勤続年数７年以上の者の総数
（常勤換算）</t>
  </si>
  <si>
    <t>サービスを直接提供する者の総数（常勤換算）</t>
  </si>
  <si>
    <t>勤続年数要件確認表</t>
  </si>
  <si>
    <t>※前月末日時点での勤続年数を記入</t>
  </si>
  <si>
    <t>○年○月</t>
  </si>
  <si>
    <t>平成○年○月○日</t>
  </si>
  <si>
    <t>勤続
年数</t>
  </si>
  <si>
    <t>就労開始
年月日</t>
  </si>
  <si>
    <t>　常勤職員が１か月に勤務すべき総時間数　　　　　　時間(ア)</t>
  </si>
  <si>
    <t>地域密着型通所介護</t>
    <rPh sb="0" eb="2">
      <t>チイキ</t>
    </rPh>
    <rPh sb="2" eb="5">
      <t>ミッチャクガタ</t>
    </rPh>
    <rPh sb="5" eb="9">
      <t>ツウショカイゴ</t>
    </rPh>
    <phoneticPr fontId="5"/>
  </si>
  <si>
    <t>勤続年数要件確認書（サービス提供体制強化加算用）</t>
    <phoneticPr fontId="5"/>
  </si>
  <si>
    <t>（別紙14－③）</t>
    <phoneticPr fontId="5"/>
  </si>
  <si>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5"/>
  </si>
  <si>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5"/>
  </si>
  <si>
    <t>(1)に占める
(4)の割合</t>
    <rPh sb="4" eb="5">
      <t>シ</t>
    </rPh>
    <rPh sb="12" eb="14">
      <t>ワリアイ</t>
    </rPh>
    <phoneticPr fontId="5"/>
  </si>
  <si>
    <t>(1)に占める
(3)の割合</t>
    <rPh sb="4" eb="5">
      <t>シ</t>
    </rPh>
    <rPh sb="12" eb="14">
      <t>ワリアイ</t>
    </rPh>
    <phoneticPr fontId="5"/>
  </si>
  <si>
    <t>(1)に占める
(2)の割合</t>
    <rPh sb="4" eb="5">
      <t>シ</t>
    </rPh>
    <rPh sb="12" eb="14">
      <t>ワリアイ</t>
    </rPh>
    <phoneticPr fontId="5"/>
  </si>
  <si>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5"/>
  </si>
  <si>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5"/>
  </si>
  <si>
    <t>(1)のうち介護福祉士の総数（常勤換算）</t>
    <rPh sb="6" eb="8">
      <t>カイゴ</t>
    </rPh>
    <rPh sb="8" eb="11">
      <t>フクシシ</t>
    </rPh>
    <rPh sb="12" eb="14">
      <t>ソウスウ</t>
    </rPh>
    <rPh sb="15" eb="17">
      <t>ジョウキン</t>
    </rPh>
    <rPh sb="17" eb="19">
      <t>カンザン</t>
    </rPh>
    <phoneticPr fontId="5"/>
  </si>
  <si>
    <t>介護職員の総数（常勤換算）</t>
    <rPh sb="0" eb="2">
      <t>カイゴ</t>
    </rPh>
    <rPh sb="2" eb="4">
      <t>ショクイン</t>
    </rPh>
    <rPh sb="5" eb="7">
      <t>ソウスウ</t>
    </rPh>
    <rPh sb="8" eb="10">
      <t>ジョウキン</t>
    </rPh>
    <rPh sb="10" eb="12">
      <t>カンザン</t>
    </rPh>
    <phoneticPr fontId="5"/>
  </si>
  <si>
    <t>平均</t>
    <rPh sb="0" eb="2">
      <t>ヘイキン</t>
    </rPh>
    <phoneticPr fontId="5"/>
  </si>
  <si>
    <t>　月</t>
    <phoneticPr fontId="5"/>
  </si>
  <si>
    <t>　　月</t>
    <phoneticPr fontId="5"/>
  </si>
  <si>
    <t>　　月</t>
    <rPh sb="2" eb="3">
      <t>ガツ</t>
    </rPh>
    <phoneticPr fontId="5"/>
  </si>
  <si>
    <t>月</t>
    <rPh sb="0" eb="1">
      <t>ツキ</t>
    </rPh>
    <phoneticPr fontId="5"/>
  </si>
  <si>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5"/>
  </si>
  <si>
    <t>注　職員の割合の算出に当たっては、常勤換算方法により算出した前年度（３月を除く。）の平均を用いること。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5"/>
  </si>
  <si>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5"/>
  </si>
  <si>
    <t>介護福祉士等要件算定表（サービス提供体制強化加算用）</t>
    <rPh sb="0" eb="2">
      <t>カイゴ</t>
    </rPh>
    <rPh sb="2" eb="5">
      <t>フクシシ</t>
    </rPh>
    <rPh sb="5" eb="6">
      <t>トウ</t>
    </rPh>
    <rPh sb="6" eb="8">
      <t>ヨウケン</t>
    </rPh>
    <rPh sb="8" eb="10">
      <t>サンテイ</t>
    </rPh>
    <rPh sb="10" eb="11">
      <t>ヒョウ</t>
    </rPh>
    <rPh sb="16" eb="18">
      <t>テイキョウ</t>
    </rPh>
    <rPh sb="18" eb="20">
      <t>タイセイ</t>
    </rPh>
    <rPh sb="20" eb="22">
      <t>キョウカ</t>
    </rPh>
    <rPh sb="22" eb="24">
      <t>カサン</t>
    </rPh>
    <rPh sb="24" eb="25">
      <t>ヨウ</t>
    </rPh>
    <phoneticPr fontId="5"/>
  </si>
  <si>
    <t>　この場合は、届出をおこなった月以降においても、直近３月間の職員の割合につき、毎月継続的に所定の割合を維持しなければならない。</t>
  </si>
  <si>
    <t>注　職員の割合の算出に当たっては、届出日の属する月の前３月について、常勤換算方法により算出した平均を用いること。</t>
  </si>
  <si>
    <t>(1)に占める
(3)の割合</t>
  </si>
  <si>
    <t>(1)に占める
(2)の割合</t>
  </si>
  <si>
    <t>介護職員の総数
（常勤換算）</t>
  </si>
  <si>
    <t>平均</t>
  </si>
  <si>
    <t>　月</t>
  </si>
  <si>
    <t>　　月</t>
  </si>
  <si>
    <t>２　前年度の実績が６か月に満たない事業所及び新規事業所用</t>
  </si>
  <si>
    <t>注　職員の割合の算出に当たっては、常勤換算方法により算出した前年度（３月を除く。）の平均を用いること。</t>
  </si>
  <si>
    <t>4月</t>
  </si>
  <si>
    <t>１　前年度の実績が６か月以上ある事業所用</t>
  </si>
  <si>
    <t>（○をしてください）</t>
    <phoneticPr fontId="5"/>
  </si>
  <si>
    <t>介護福祉士要件算定表（サービス提供体制強化加算用）</t>
    <phoneticPr fontId="5"/>
  </si>
  <si>
    <t>※地域密着型特定施設入居者生活介護においては、（１）の「看護・介護職員」は、「介護職員」に読み替えるものとする。</t>
    <rPh sb="1" eb="6">
      <t>チイキミッチャクガタ</t>
    </rPh>
    <phoneticPr fontId="5"/>
  </si>
  <si>
    <t>(1)のうち常勤の者の総数（常勤換算）</t>
  </si>
  <si>
    <t>看護・介護職員の
総数（常勤換算）</t>
  </si>
  <si>
    <t>常勤職員要件算定表（サービス提供体制強化加算用）</t>
    <phoneticPr fontId="5"/>
  </si>
  <si>
    <t>※（介護予防）訪問看護においては、（１）のサービスを直接提供する者を看護師等と読み替えるものとする。</t>
  </si>
  <si>
    <t>※（介護予防）訪問入浴介護においては、（１）のサービスを直接提供する者を従業者と読み替えるものとする。</t>
  </si>
  <si>
    <t>(1)のうち勤続年数３年以上の者の総数（常勤換算）</t>
  </si>
  <si>
    <t>(1)のうち勤続年数７年以上の者の総数（常勤換算）</t>
  </si>
  <si>
    <t>サービスを直接提供する者の総数
（常勤換算）</t>
  </si>
  <si>
    <t>注　職員の割合の算出に当たっては、常勤換算方法により算出した前年度（２月を除く。）の平均を用いること。</t>
  </si>
  <si>
    <t>勤続年数要件算定表（サービス提供体制強化加算用）</t>
    <phoneticPr fontId="5"/>
  </si>
  <si>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</si>
  <si>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2　訪問看護事業所（病院又は診療所）</t>
  </si>
  <si>
    <t>1　訪問看護事業所（訪問看護ステーション）</t>
    <phoneticPr fontId="5"/>
  </si>
  <si>
    <t xml:space="preserve">   3　施設等の区分</t>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</si>
  <si>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</si>
  <si>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（別紙15）</t>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</si>
  <si>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</si>
  <si>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</si>
  <si>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①　24時間常時連絡できる体制を整備している。</t>
    <phoneticPr fontId="5"/>
  </si>
  <si>
    <t xml:space="preserve"> 5　ターミナルケア体制に係る届出内容</t>
    <rPh sb="10" eb="12">
      <t>タイセイ</t>
    </rPh>
    <rPh sb="15" eb="17">
      <t>トドケデ</t>
    </rPh>
    <phoneticPr fontId="5"/>
  </si>
  <si>
    <t>　連携体制を整備している。</t>
    <phoneticPr fontId="5"/>
  </si>
  <si>
    <t>③　病状の変化、医療器具に係る取扱い等において医療機関等との密接な</t>
    <phoneticPr fontId="5"/>
  </si>
  <si>
    <t>②　当該加算に対応可能な職員体制・勤務体制を整備している。</t>
    <phoneticPr fontId="5"/>
  </si>
  <si>
    <t>4　特別管理加算に係る体制の届出内容</t>
    <rPh sb="11" eb="13">
      <t>タイセイ</t>
    </rPh>
    <rPh sb="14" eb="16">
      <t>トドケデ</t>
    </rPh>
    <phoneticPr fontId="5"/>
  </si>
  <si>
    <t>3　定期巡回・随時対応型訪問介護看護事業所</t>
    <phoneticPr fontId="5"/>
  </si>
  <si>
    <t>2　(介護予防）訪問看護事業所（病院又は診療所）</t>
    <phoneticPr fontId="5"/>
  </si>
  <si>
    <t>1　(介護予防）訪問看護事業所（訪問看護ステーション）</t>
    <phoneticPr fontId="5"/>
  </si>
  <si>
    <t>施設等の区分</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</si>
  <si>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</si>
  <si>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（別紙16）</t>
    <phoneticPr fontId="5"/>
  </si>
  <si>
    <t>　　場合には、２の①の「マニュアル」も添付してください。</t>
    <rPh sb="2" eb="4">
      <t>バアイ</t>
    </rPh>
    <rPh sb="19" eb="21">
      <t>テンプ</t>
    </rPh>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</si>
  <si>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</si>
  <si>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備考　緊急時の（介護予防）訪問看護、特別管理、ターミナルケアのそれぞれについて、体制を</t>
    <rPh sb="8" eb="10">
      <t>カイゴ</t>
    </rPh>
    <rPh sb="10" eb="12">
      <t>ヨボウ</t>
    </rPh>
    <phoneticPr fontId="5"/>
  </si>
  <si>
    <t>⑥　電話等による連絡及び相談を担当する者に対する支援体制の確保</t>
    <phoneticPr fontId="5"/>
  </si>
  <si>
    <t>⑤　ICT、AI、IoT等の活用による業務負担軽減</t>
    <rPh sb="12" eb="13">
      <t>トウ</t>
    </rPh>
    <phoneticPr fontId="5"/>
  </si>
  <si>
    <t>④　夜間勤務のニーズを踏まえた勤務体制の工夫</t>
    <phoneticPr fontId="5"/>
  </si>
  <si>
    <t>③　夜間対応後の暦日の休日確保</t>
    <phoneticPr fontId="5"/>
  </si>
  <si>
    <t>②　夜間対応に係る勤務の連続回数が２連続（２回）まで</t>
    <rPh sb="9" eb="11">
      <t>キンム</t>
    </rPh>
    <rPh sb="14" eb="16">
      <t>カイスウ</t>
    </rPh>
    <rPh sb="18" eb="20">
      <t>レンゾク</t>
    </rPh>
    <phoneticPr fontId="5"/>
  </si>
  <si>
    <t>①　夜間対応した翌日の勤務間隔の確保</t>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</si>
  <si>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</si>
  <si>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3　緊急時（介護予防）訪問看護加算（Ⅰ）に係る届出内容（①又は②は必須項目）</t>
    <rPh sb="29" eb="30">
      <t>マタ</t>
    </rPh>
    <rPh sb="33" eb="35">
      <t>ヒッス</t>
    </rPh>
    <rPh sb="35" eb="37">
      <t>コウモク</t>
    </rPh>
    <phoneticPr fontId="5"/>
  </si>
  <si>
    <t>⑤　①から④について、利用者及び家族等に説明し、同意を得ること。</t>
    <phoneticPr fontId="5"/>
  </si>
  <si>
    <t xml:space="preserve">    内容等を訪問看護記録書に記録すること。</t>
    <phoneticPr fontId="5"/>
  </si>
  <si>
    <t xml:space="preserve">    又は看護師へ報告すること。報告を受けた保健師又は看護師は、当該報告</t>
    <phoneticPr fontId="5"/>
  </si>
  <si>
    <t>④　看護師等以外の職員は、電話等により連絡及び相談を受けた際に、保
健師</t>
    <phoneticPr fontId="5"/>
  </si>
  <si>
    <t xml:space="preserve">    職員の勤務体制及び勤務状況を明らかにすること。</t>
    <phoneticPr fontId="5"/>
  </si>
  <si>
    <t>③　当該訪問看護ステーションの管理者は、連絡相談を担当する看護師
等以外の</t>
    <phoneticPr fontId="5"/>
  </si>
  <si>
    <t xml:space="preserve">    体制及び緊急の訪問看護が可能な体制が整備されているこ
と。</t>
    <phoneticPr fontId="5"/>
  </si>
  <si>
    <t>②　緊急の訪問看護の必要性の判断を保健師又は看護師が速やかに行え
る連絡</t>
    <phoneticPr fontId="5"/>
  </si>
  <si>
    <t>　 相談に対応する際のマニュアルが整備されていること。</t>
    <phoneticPr fontId="5"/>
  </si>
  <si>
    <t>マニュアル添付</t>
    <rPh sb="5" eb="7">
      <t>テンプ</t>
    </rPh>
    <phoneticPr fontId="5"/>
  </si>
  <si>
    <t>①　看護師等以外の職員が利用者又はその家族等からの電話等による連絡及び</t>
    <phoneticPr fontId="5"/>
  </si>
  <si>
    <t>体制　※ (介護予防）訪問看護事業所のみ</t>
    <rPh sb="0" eb="2">
      <t>タイセイ</t>
    </rPh>
    <phoneticPr fontId="5"/>
  </si>
  <si>
    <t xml:space="preserve"> 2　看護師等以外の職員が利用者又は家族等からの電話連絡を受ける場合に必要な</t>
    <rPh sb="29" eb="30">
      <t>ウ</t>
    </rPh>
    <rPh sb="32" eb="34">
      <t>バアイ</t>
    </rPh>
    <rPh sb="35" eb="37">
      <t>ヒツヨウ</t>
    </rPh>
    <phoneticPr fontId="5"/>
  </si>
  <si>
    <t>）</t>
    <phoneticPr fontId="5"/>
  </si>
  <si>
    <t>（</t>
    <phoneticPr fontId="5"/>
  </si>
  <si>
    <t>③　連絡先電話番号</t>
    <phoneticPr fontId="5"/>
  </si>
  <si>
    <t>②　連絡方法</t>
    <phoneticPr fontId="5"/>
  </si>
  <si>
    <t>非常勤</t>
  </si>
  <si>
    <t>常勤</t>
  </si>
  <si>
    <t>その他</t>
    <rPh sb="2" eb="3">
      <t>タ</t>
    </rPh>
    <phoneticPr fontId="5"/>
  </si>
  <si>
    <t>事務職員</t>
    <rPh sb="0" eb="2">
      <t>ジム</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</si>
  <si>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</si>
  <si>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</si>
  <si>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</si>
  <si>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　保健師、看護師以外の職員</t>
    <rPh sb="1" eb="4">
      <t>ホケンシ</t>
    </rPh>
    <rPh sb="5" eb="8">
      <t>カンゴシ</t>
    </rPh>
    <rPh sb="8" eb="10">
      <t>イガイ</t>
    </rPh>
    <rPh sb="11" eb="13">
      <t>ショクイン</t>
    </rPh>
    <phoneticPr fontId="5"/>
  </si>
  <si>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</si>
  <si>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</si>
  <si>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看護師</t>
  </si>
  <si>
    <t>保健師</t>
  </si>
  <si>
    <t>　）人</t>
    <rPh sb="2" eb="3">
      <t>ニン</t>
    </rPh>
    <phoneticPr fontId="5"/>
  </si>
  <si>
    <t>①　連絡相談を担当する職員 （</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</si>
  <si>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</si>
  <si>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4　ターミナルケア体制</t>
    <phoneticPr fontId="5"/>
  </si>
  <si>
    <t>3　特別管理加算に係る体制</t>
    <phoneticPr fontId="5"/>
  </si>
  <si>
    <t>2　緊急時対応加算</t>
    <rPh sb="2" eb="5">
      <t>キンキュウジ</t>
    </rPh>
    <rPh sb="5" eb="7">
      <t>タイオウ</t>
    </rPh>
    <rPh sb="7" eb="9">
      <t>カサン</t>
    </rPh>
    <phoneticPr fontId="5"/>
  </si>
  <si>
    <t>1　緊急時（介護予防）訪問看護加算</t>
    <phoneticPr fontId="5"/>
  </si>
  <si>
    <t>4　看護小規模多機能型居宅介護事業所</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</si>
  <si>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</si>
  <si>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
  </si>
  <si>
    <t>　　敷いている場合について提出してください。</t>
    <phoneticPr fontId="5"/>
  </si>
  <si>
    <t>備考　１、２、３又は４の専門の研修を修了したことが確認できる文書（当該研修の名称、</t>
    <phoneticPr fontId="5"/>
  </si>
  <si>
    <t>氏名</t>
    <rPh sb="0" eb="2">
      <t>シメイ</t>
    </rPh>
    <phoneticPr fontId="5"/>
  </si>
  <si>
    <t>4　特定行為研修</t>
    <rPh sb="2" eb="4">
      <t>トクテイ</t>
    </rPh>
    <rPh sb="4" eb="6">
      <t>コウイ</t>
    </rPh>
    <rPh sb="6" eb="8">
      <t>ケンシュウ</t>
    </rPh>
    <phoneticPr fontId="5"/>
  </si>
  <si>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
  </si>
  <si>
    <t>2　褥瘡ケアに関する専門研修</t>
    <rPh sb="2" eb="4">
      <t>ジョクソウ</t>
    </rPh>
    <rPh sb="7" eb="8">
      <t>カン</t>
    </rPh>
    <rPh sb="10" eb="12">
      <t>センモン</t>
    </rPh>
    <rPh sb="12" eb="14">
      <t>ケンシュウ</t>
    </rPh>
    <phoneticPr fontId="5"/>
  </si>
  <si>
    <t>1　緩和ケアに関する専門研修</t>
    <rPh sb="2" eb="4">
      <t>カンワ</t>
    </rPh>
    <rPh sb="7" eb="8">
      <t>カン</t>
    </rPh>
    <rPh sb="10" eb="12">
      <t>センモン</t>
    </rPh>
    <rPh sb="12" eb="14">
      <t>ケンシュウ</t>
    </rPh>
    <phoneticPr fontId="5"/>
  </si>
  <si>
    <t>専門管理加算に係る届出内容</t>
    <rPh sb="0" eb="2">
      <t>センモン</t>
    </rPh>
    <rPh sb="2" eb="4">
      <t>カンリ</t>
    </rPh>
    <rPh sb="4" eb="6">
      <t>カサン</t>
    </rPh>
    <phoneticPr fontId="5"/>
  </si>
  <si>
    <t>4　特定行為</t>
    <rPh sb="2" eb="4">
      <t>トクテイ</t>
    </rPh>
    <rPh sb="4" eb="6">
      <t>コウイ</t>
    </rPh>
    <phoneticPr fontId="5"/>
  </si>
  <si>
    <t>3　人工肛門ケア及び人工膀胱ケア</t>
    <rPh sb="2" eb="4">
      <t>ジンコウ</t>
    </rPh>
    <rPh sb="4" eb="6">
      <t>コウモン</t>
    </rPh>
    <rPh sb="8" eb="9">
      <t>オヨ</t>
    </rPh>
    <rPh sb="10" eb="12">
      <t>ジンコウ</t>
    </rPh>
    <rPh sb="12" eb="14">
      <t>ボウコウ</t>
    </rPh>
    <phoneticPr fontId="5"/>
  </si>
  <si>
    <t>2　褥瘡ケア</t>
    <rPh sb="2" eb="4">
      <t>ジョクソウ</t>
    </rPh>
    <phoneticPr fontId="5"/>
  </si>
  <si>
    <t>1　緩和ケア</t>
    <rPh sb="2" eb="4">
      <t>カンワ</t>
    </rPh>
    <phoneticPr fontId="5"/>
  </si>
  <si>
    <t>届 出 事 項</t>
    <rPh sb="4" eb="5">
      <t>コト</t>
    </rPh>
    <rPh sb="6" eb="7">
      <t>コウ</t>
    </rPh>
    <phoneticPr fontId="5"/>
  </si>
  <si>
    <t>3　看護小規模多機能型居宅介護事業所</t>
    <phoneticPr fontId="5"/>
  </si>
  <si>
    <t>専門管理加算に係る届出書</t>
    <rPh sb="0" eb="2">
      <t>センモン</t>
    </rPh>
    <rPh sb="2" eb="4">
      <t>カンリ</t>
    </rPh>
    <rPh sb="4" eb="6">
      <t>カサン</t>
    </rPh>
    <rPh sb="7" eb="8">
      <t>カカ</t>
    </rPh>
    <rPh sb="9" eb="12">
      <t>トドケデショ</t>
    </rPh>
    <phoneticPr fontId="5"/>
  </si>
  <si>
    <t>（別紙17）</t>
    <phoneticPr fontId="5"/>
  </si>
  <si>
    <t>氏名等を記載した一覧でも可）を添付すること。</t>
    <rPh sb="4" eb="6">
      <t>キサイ</t>
    </rPh>
    <rPh sb="8" eb="10">
      <t>イチラン</t>
    </rPh>
    <rPh sb="12" eb="13">
      <t>カ</t>
    </rPh>
    <rPh sb="15" eb="17">
      <t>テンプ</t>
    </rPh>
    <phoneticPr fontId="5"/>
  </si>
  <si>
    <t>備考　研修を修了したことが確認できる文書（当該研修の名称、実施主体、修了日及び修了者の</t>
    <phoneticPr fontId="5"/>
  </si>
  <si>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
  </si>
  <si>
    <t>遠隔死亡診断補助加算に係る届出内容</t>
    <rPh sb="0" eb="2">
      <t>エンカク</t>
    </rPh>
    <rPh sb="2" eb="4">
      <t>シボウ</t>
    </rPh>
    <rPh sb="4" eb="6">
      <t>シンダン</t>
    </rPh>
    <rPh sb="6" eb="8">
      <t>ホジョ</t>
    </rPh>
    <rPh sb="8" eb="10">
      <t>カサン</t>
    </rPh>
    <phoneticPr fontId="5"/>
  </si>
  <si>
    <t>遠隔死亡診断補助加算</t>
    <rPh sb="0" eb="2">
      <t>エンカク</t>
    </rPh>
    <rPh sb="2" eb="4">
      <t>シボウ</t>
    </rPh>
    <rPh sb="4" eb="6">
      <t>シンダン</t>
    </rPh>
    <rPh sb="6" eb="8">
      <t>ホジョ</t>
    </rPh>
    <rPh sb="8" eb="10">
      <t>カサン</t>
    </rPh>
    <phoneticPr fontId="5"/>
  </si>
  <si>
    <t>届 出 項 目</t>
    <rPh sb="0" eb="1">
      <t>トドケ</t>
    </rPh>
    <rPh sb="2" eb="3">
      <t>デ</t>
    </rPh>
    <rPh sb="4" eb="5">
      <t>コウ</t>
    </rPh>
    <rPh sb="6" eb="7">
      <t>メ</t>
    </rPh>
    <phoneticPr fontId="5"/>
  </si>
  <si>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
  </si>
  <si>
    <t>（別紙18）</t>
    <phoneticPr fontId="5"/>
  </si>
  <si>
    <t>備考　看護体制強化加算に係る体制を敷いている場合について提出してください。</t>
    <phoneticPr fontId="5"/>
  </si>
  <si>
    <t>①に占める②の割合が
６０％以上</t>
    <rPh sb="2" eb="3">
      <t>シ</t>
    </rPh>
    <rPh sb="7" eb="8">
      <t>ワリ</t>
    </rPh>
    <rPh sb="8" eb="9">
      <t>ゴウ</t>
    </rPh>
    <rPh sb="14" eb="16">
      <t>イジョウ</t>
    </rPh>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</si>
  <si>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</si>
  <si>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</si>
  <si>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３　看護職員の
      割合</t>
    <rPh sb="2" eb="4">
      <t>カンゴ</t>
    </rPh>
    <rPh sb="4" eb="6">
      <t>ショクイン</t>
    </rPh>
    <rPh sb="14" eb="16">
      <t>ワリアイ</t>
    </rPh>
    <phoneticPr fontId="5"/>
  </si>
  <si>
    <t>①に占める②の割合が
２０％以上</t>
    <rPh sb="2" eb="3">
      <t>シ</t>
    </rPh>
    <rPh sb="7" eb="8">
      <t>ワリ</t>
    </rPh>
    <rPh sb="8" eb="9">
      <t>ゴウ</t>
    </rPh>
    <rPh sb="14" eb="16">
      <t>イジョウ</t>
    </rPh>
    <phoneticPr fontId="5"/>
  </si>
  <si>
    <t>①のうち特別管理加算(Ⅰ)又は(Ⅱ)を算定した実利用者数</t>
    <phoneticPr fontId="5"/>
  </si>
  <si>
    <t>前６か月間の実利用者の総数</t>
    <phoneticPr fontId="5"/>
  </si>
  <si>
    <t>２　特別管理
      加算の
      算定状況</t>
    <rPh sb="2" eb="4">
      <t>トクベツ</t>
    </rPh>
    <rPh sb="4" eb="6">
      <t>カンリ</t>
    </rPh>
    <rPh sb="13" eb="14">
      <t>カ</t>
    </rPh>
    <rPh sb="14" eb="15">
      <t>サン</t>
    </rPh>
    <rPh sb="23" eb="25">
      <t>サンテイ</t>
    </rPh>
    <rPh sb="25" eb="27">
      <t>ジョウキョウ</t>
    </rPh>
    <phoneticPr fontId="5"/>
  </si>
  <si>
    <t>①に占める②の割合が
５０％以上</t>
    <rPh sb="2" eb="3">
      <t>シ</t>
    </rPh>
    <rPh sb="7" eb="8">
      <t>ワリ</t>
    </rPh>
    <rPh sb="8" eb="9">
      <t>ゴウ</t>
    </rPh>
    <rPh sb="14" eb="16">
      <t>イジョウ</t>
    </rPh>
    <phoneticPr fontId="5"/>
  </si>
  <si>
    <t>①のうち緊急時介護予防訪問看護加算を算定した実利用者数</t>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</si>
  <si>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</si>
  <si>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１  看護体制強化加算</t>
    <phoneticPr fontId="5"/>
  </si>
  <si>
    <t>○　介護予防訪問看護事業所</t>
    <phoneticPr fontId="5"/>
  </si>
  <si>
    <t>４　看護職員の
      割合</t>
    <rPh sb="2" eb="4">
      <t>カンゴ</t>
    </rPh>
    <rPh sb="4" eb="6">
      <t>ショクイン</t>
    </rPh>
    <rPh sb="14" eb="16">
      <t>ワリアイ</t>
    </rPh>
    <phoneticPr fontId="5"/>
  </si>
  <si>
    <t>5人以上</t>
    <rPh sb="1" eb="4">
      <t>ニンイジョウ</t>
    </rPh>
    <phoneticPr fontId="5"/>
  </si>
  <si>
    <t>1人以上</t>
    <rPh sb="1" eb="4">
      <t>ニンイジョウ</t>
    </rPh>
    <phoneticPr fontId="5"/>
  </si>
  <si>
    <t>前１２か月間のターミナルケア加算の算定人数</t>
    <phoneticPr fontId="5"/>
  </si>
  <si>
    <t>３　ターミナル
      ケア加算の
      算定状況</t>
    <rPh sb="16" eb="18">
      <t>カサン</t>
    </rPh>
    <rPh sb="26" eb="28">
      <t>サンテイ</t>
    </rPh>
    <rPh sb="28" eb="30">
      <t>ジョウキョウ</t>
    </rPh>
    <phoneticPr fontId="5"/>
  </si>
  <si>
    <t>２　特別管理
      加算の算定
      状況</t>
    <phoneticPr fontId="5"/>
  </si>
  <si>
    <t>①のうち緊急時訪問看護加算を算定した実利用者数</t>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</si>
  <si>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</si>
  <si>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２  看護体制強化加算（Ⅱ）　</t>
    <phoneticPr fontId="5"/>
  </si>
  <si>
    <t>１  看護体制強化加算（Ⅰ）</t>
    <phoneticPr fontId="5"/>
  </si>
  <si>
    <t>○　訪問看護事業所</t>
    <phoneticPr fontId="5"/>
  </si>
  <si>
    <t>看護体制強化加算に係る届出書（(介護予防)訪問看護事業所）</t>
    <rPh sb="16" eb="18">
      <t>カイゴ</t>
    </rPh>
    <rPh sb="18" eb="20">
      <t>ヨボウ</t>
    </rPh>
    <phoneticPr fontId="5"/>
  </si>
  <si>
    <t>（別紙19）</t>
    <phoneticPr fontId="5"/>
  </si>
  <si>
    <t>　※　各要件を満たす場合については、それぞれ根拠となる（要件を満たすことがわかる）書類も提出してく
　   ださい。</t>
    <phoneticPr fontId="5"/>
  </si>
  <si>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5"/>
  </si>
  <si>
    <t>注２：</t>
    <phoneticPr fontId="5"/>
  </si>
  <si>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5"/>
  </si>
  <si>
    <t>注１：</t>
    <phoneticPr fontId="5"/>
  </si>
  <si>
    <t>２５％以上</t>
    <rPh sb="3" eb="5">
      <t>イジョウ</t>
    </rPh>
    <phoneticPr fontId="5"/>
  </si>
  <si>
    <t>12×（②＋③）÷２÷①</t>
    <phoneticPr fontId="5"/>
  </si>
  <si>
    <t>評価対象期間の新規終了者数（注２）</t>
    <phoneticPr fontId="5"/>
  </si>
  <si>
    <t>評価対象期間の新規利用者数</t>
    <phoneticPr fontId="5"/>
  </si>
  <si>
    <t>評価対象期間の利用者延月数</t>
    <phoneticPr fontId="5"/>
  </si>
  <si>
    <t>②　事業所の利用状況</t>
    <phoneticPr fontId="5"/>
  </si>
  <si>
    <t>５％超</t>
    <rPh sb="2" eb="3">
      <t>チョウ</t>
    </rPh>
    <phoneticPr fontId="5"/>
  </si>
  <si>
    <t>①に占める②の割合</t>
    <phoneticPr fontId="5"/>
  </si>
  <si>
    <t>①のうち、指定通所介護等を実施した者の数（注１）</t>
    <rPh sb="5" eb="7">
      <t>シテイ</t>
    </rPh>
    <rPh sb="7" eb="9">
      <t>ツウショ</t>
    </rPh>
    <rPh sb="9" eb="12">
      <t>カイゴナド</t>
    </rPh>
    <rPh sb="13" eb="15">
      <t>ジッシ</t>
    </rPh>
    <phoneticPr fontId="5"/>
  </si>
  <si>
    <t>評価対象期間の訪問リハビリテーション終了者数</t>
    <phoneticPr fontId="5"/>
  </si>
  <si>
    <t>①　終了者数の状況</t>
    <phoneticPr fontId="5"/>
  </si>
  <si>
    <t>1　移行支援加算</t>
    <phoneticPr fontId="5"/>
  </si>
  <si>
    <t>3　届 出 項 目</t>
    <rPh sb="2" eb="3">
      <t>トドケ</t>
    </rPh>
    <rPh sb="4" eb="5">
      <t>デ</t>
    </rPh>
    <rPh sb="6" eb="7">
      <t>コウ</t>
    </rPh>
    <rPh sb="8" eb="9">
      <t>モク</t>
    </rPh>
    <phoneticPr fontId="5"/>
  </si>
  <si>
    <t>訪問リハビリテーション事業所における移行支援加算に係る届出書</t>
    <rPh sb="18" eb="20">
      <t>イコウ</t>
    </rPh>
    <rPh sb="29" eb="30">
      <t>ショ</t>
    </rPh>
    <phoneticPr fontId="5"/>
  </si>
  <si>
    <t>（別紙20）</t>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</si>
  <si>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</si>
  <si>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</si>
  <si>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共生型短期入所生活介護費を算定している。</t>
    <rPh sb="3" eb="5">
      <t>タンキ</t>
    </rPh>
    <rPh sb="5" eb="7">
      <t>ニュウショ</t>
    </rPh>
    <rPh sb="7" eb="9">
      <t>セイカツ</t>
    </rPh>
    <rPh sb="11" eb="12">
      <t>ヒ</t>
    </rPh>
    <rPh sb="13" eb="15">
      <t>サンテイ</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</si>
  <si>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</si>
  <si>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</si>
  <si>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共生型地域密着型通所介護費を算定している。</t>
    <rPh sb="3" eb="8">
      <t>チイキミッチャクガタ</t>
    </rPh>
    <rPh sb="12" eb="13">
      <t>ヒ</t>
    </rPh>
    <rPh sb="14" eb="16">
      <t>サンテイ</t>
    </rPh>
    <phoneticPr fontId="5"/>
  </si>
  <si>
    <t>地域密着型
通所介護</t>
    <rPh sb="0" eb="2">
      <t>チイキ</t>
    </rPh>
    <rPh sb="2" eb="5">
      <t>ミッチャクガタ</t>
    </rPh>
    <rPh sb="6" eb="8">
      <t>ツウショ</t>
    </rPh>
    <rPh sb="8" eb="10">
      <t>カイゴ</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</si>
  <si>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</si>
  <si>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共生型通所介護費を算定している。</t>
    <rPh sb="7" eb="8">
      <t>ヒ</t>
    </rPh>
    <rPh sb="9" eb="11">
      <t>サンテイ</t>
    </rPh>
    <phoneticPr fontId="5"/>
  </si>
  <si>
    <t>通所介護</t>
    <rPh sb="0" eb="2">
      <t>ツウショ</t>
    </rPh>
    <rPh sb="2" eb="4">
      <t>カイゴ</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</si>
  <si>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</si>
  <si>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</si>
  <si>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</si>
  <si>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1　通所介護事業所</t>
    <rPh sb="2" eb="4">
      <t>ツウショ</t>
    </rPh>
    <rPh sb="4" eb="6">
      <t>カイゴ</t>
    </rPh>
    <rPh sb="6" eb="9">
      <t>ジギョウショ</t>
    </rPh>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</si>
  <si>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</si>
  <si>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（別紙21）</t>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</si>
  <si>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</si>
  <si>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</si>
  <si>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</si>
  <si>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通所
リハビリ
テーション</t>
    <rPh sb="0" eb="2">
      <t>ツウショ</t>
    </rPh>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</si>
  <si>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</si>
  <si>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指定地域密着型通所介護を行う時間帯を通じて専ら当該指定地域密着型通所介護の提供に当たる看護職員を１名以上配置している。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</si>
  <si>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</si>
  <si>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</si>
  <si>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地域密着型
通所介護</t>
    <rPh sb="0" eb="5">
      <t>チイキミッチャクガタ</t>
    </rPh>
    <rPh sb="6" eb="8">
      <t>ツウショ</t>
    </rPh>
    <rPh sb="8" eb="10">
      <t>カイゴ</t>
    </rPh>
    <phoneticPr fontId="5"/>
  </si>
  <si>
    <t>共生型通所介護費を算定していない。</t>
    <rPh sb="0" eb="3">
      <t>キョウセイガタ</t>
    </rPh>
    <rPh sb="3" eb="5">
      <t>ツウショ</t>
    </rPh>
    <rPh sb="5" eb="8">
      <t>カイゴヒ</t>
    </rPh>
    <rPh sb="9" eb="11">
      <t>サンテイ</t>
    </rPh>
    <phoneticPr fontId="5"/>
  </si>
  <si>
    <t>指定通所介護を行う時間帯を通じて専ら当該指定通所介護の提供に当たる看護職員を１名以上配置している。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</si>
  <si>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</si>
  <si>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指定居宅サービス等基準第93条第１項第２号又は第３号に規定する看護職員又は介護職員の員数に加え、看護職員又は介護職員を常勤換算方法で２以上確保している。</t>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</si>
  <si>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</si>
  <si>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3　通所リハビリテーション事業所</t>
    <rPh sb="2" eb="4">
      <t>ツウショ</t>
    </rPh>
    <rPh sb="13" eb="16">
      <t>ジギョウショ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</si>
  <si>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</si>
  <si>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（別紙22）</t>
    <phoneticPr fontId="5"/>
  </si>
  <si>
    <t>　（平成27年4月1日）」問31をご参照ください。</t>
    <rPh sb="13" eb="14">
      <t>トイ</t>
    </rPh>
    <rPh sb="18" eb="20">
      <t>サンショウ</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</si>
  <si>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</si>
  <si>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については、前年度の実績（ア）による届出はできません。</t>
    <rPh sb="7" eb="10">
      <t>ゼンネンド</t>
    </rPh>
    <rPh sb="11" eb="13">
      <t>ジッセキ</t>
    </rPh>
    <rPh sb="19" eb="21">
      <t>トドケデ</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</si>
  <si>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</si>
  <si>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</si>
  <si>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</si>
  <si>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・「１．要介護３、要介護４または要介護５である者の割合の算出基準」で、</t>
    <phoneticPr fontId="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</si>
  <si>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</si>
  <si>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１月あたりの
平均</t>
    <rPh sb="1" eb="2">
      <t>ツキ</t>
    </rPh>
    <rPh sb="7" eb="9">
      <t>ヘイキン</t>
    </rPh>
    <phoneticPr fontId="5"/>
  </si>
  <si>
    <t>割合</t>
    <rPh sb="0" eb="2">
      <t>ワリアイ</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</si>
  <si>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</si>
  <si>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利用者の総数
（要支援者は
含めない）</t>
    <rPh sb="0" eb="3">
      <t>リヨウシャ</t>
    </rPh>
    <rPh sb="4" eb="6">
      <t>ソウスウ</t>
    </rPh>
    <rPh sb="8" eb="11">
      <t>ヨウシエン</t>
    </rPh>
    <rPh sb="11" eb="12">
      <t>シャ</t>
    </rPh>
    <rPh sb="14" eb="15">
      <t>フク</t>
    </rPh>
    <phoneticPr fontId="5"/>
  </si>
  <si>
    <t>実績月数</t>
    <rPh sb="0" eb="2">
      <t>ジッセキ</t>
    </rPh>
    <rPh sb="2" eb="4">
      <t>ツキスウ</t>
    </rPh>
    <phoneticPr fontId="5"/>
  </si>
  <si>
    <t>イ．届出日の属する月の前３月</t>
    <rPh sb="2" eb="4">
      <t>トドケデ</t>
    </rPh>
    <rPh sb="4" eb="5">
      <t>ヒ</t>
    </rPh>
    <rPh sb="6" eb="7">
      <t>ゾク</t>
    </rPh>
    <rPh sb="9" eb="10">
      <t>ツキ</t>
    </rPh>
    <rPh sb="11" eb="12">
      <t>ゼン</t>
    </rPh>
    <rPh sb="13" eb="14">
      <t>ガツ</t>
    </rPh>
    <phoneticPr fontId="5"/>
  </si>
  <si>
    <t>ア．前年度（３月を除く）の実績の平均</t>
    <rPh sb="2" eb="5">
      <t>ゼンネンド</t>
    </rPh>
    <rPh sb="7" eb="8">
      <t>ガツ</t>
    </rPh>
    <rPh sb="9" eb="10">
      <t>ノゾ</t>
    </rPh>
    <rPh sb="13" eb="15">
      <t>ジッセキ</t>
    </rPh>
    <rPh sb="16" eb="18">
      <t>ヘイキン</t>
    </rPh>
    <phoneticPr fontId="5"/>
  </si>
  <si>
    <t>２．算定期間</t>
    <rPh sb="2" eb="4">
      <t>サンテイ</t>
    </rPh>
    <rPh sb="4" eb="6">
      <t>キカン</t>
    </rPh>
    <phoneticPr fontId="5"/>
  </si>
  <si>
    <t>利用延人員数</t>
    <rPh sb="0" eb="2">
      <t>リヨウ</t>
    </rPh>
    <rPh sb="2" eb="5">
      <t>ノベジンイン</t>
    </rPh>
    <rPh sb="5" eb="6">
      <t>スウ</t>
    </rPh>
    <phoneticPr fontId="5"/>
  </si>
  <si>
    <t>利用実人員数</t>
    <rPh sb="0" eb="2">
      <t>リヨウ</t>
    </rPh>
    <rPh sb="2" eb="3">
      <t>ジツ</t>
    </rPh>
    <rPh sb="3" eb="5">
      <t>ジンイン</t>
    </rPh>
    <rPh sb="5" eb="6">
      <t>スウ</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</si>
  <si>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</si>
  <si>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</si>
  <si>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（別紙22－2）</t>
    <rPh sb="1" eb="3">
      <t>ベッシ</t>
    </rPh>
    <phoneticPr fontId="5"/>
  </si>
  <si>
    <t>　　6　事業所における全ての看護・介護職員（基準上必要な員数を含む）について記載してください。</t>
  </si>
  <si>
    <t>事業所名（　　　　　　　　　　　　　　　　　　　　）</t>
  </si>
  <si>
    <t>サービス種類：地域密着型通所介護</t>
    <rPh sb="7" eb="12">
      <t>チイキミッチャクガタ</t>
    </rPh>
    <phoneticPr fontId="5"/>
  </si>
  <si>
    <t>常勤職員要件確認書（中重度者ケア体制加算・認知症加算用）</t>
    <phoneticPr fontId="5"/>
  </si>
  <si>
    <t>（別紙22-①）</t>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</si>
  <si>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</si>
  <si>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</si>
  <si>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②　対象者　</t>
    <rPh sb="2" eb="5">
      <t>タイショウシャ</t>
    </rPh>
    <phoneticPr fontId="5"/>
  </si>
  <si>
    <t>①　利用者総数　</t>
    <rPh sb="2" eb="5">
      <t>リヨウシャ</t>
    </rPh>
    <rPh sb="5" eb="7">
      <t>ソウスウ</t>
    </rPh>
    <rPh sb="6" eb="7">
      <t>スウ</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</si>
  <si>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</si>
  <si>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地域密着型
通所介護</t>
    <rPh sb="0" eb="5">
      <t>チイキミッチャクガタ</t>
    </rPh>
    <rPh sb="6" eb="10">
      <t>ツウショカイゴ</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</si>
  <si>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</si>
  <si>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</si>
  <si>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認知症加算に係る届出内容</t>
    <rPh sb="0" eb="3">
      <t>ニンチショウ</t>
    </rPh>
    <rPh sb="3" eb="5">
      <t>カサン</t>
    </rPh>
    <rPh sb="6" eb="7">
      <t>カカワ</t>
    </rPh>
    <rPh sb="8" eb="10">
      <t>トドケデ</t>
    </rPh>
    <rPh sb="10" eb="12">
      <t>ナイヨウ</t>
    </rPh>
    <phoneticPr fontId="5"/>
  </si>
  <si>
    <t>（通所介護、地域密着型通所介護）</t>
    <rPh sb="1" eb="3">
      <t>ツウショ</t>
    </rPh>
    <rPh sb="3" eb="5">
      <t>カイゴ</t>
    </rPh>
    <rPh sb="6" eb="8">
      <t>チイキ</t>
    </rPh>
    <rPh sb="8" eb="11">
      <t>ミッチャクガタ</t>
    </rPh>
    <rPh sb="11" eb="13">
      <t>ツウショ</t>
    </rPh>
    <rPh sb="13" eb="15">
      <t>カイゴ</t>
    </rPh>
    <phoneticPr fontId="5"/>
  </si>
  <si>
    <t>認知症加算に係る届出書</t>
    <rPh sb="0" eb="3">
      <t>ニンチショウ</t>
    </rPh>
    <rPh sb="3" eb="5">
      <t>カサン</t>
    </rPh>
    <rPh sb="6" eb="7">
      <t>カカ</t>
    </rPh>
    <rPh sb="8" eb="11">
      <t>トドケデショ</t>
    </rPh>
    <phoneticPr fontId="5"/>
  </si>
  <si>
    <t>（別紙23）</t>
    <phoneticPr fontId="5"/>
  </si>
  <si>
    <r>
      <t>・</t>
    </r>
    <r>
      <rPr>
        <sz val="11"/>
        <color theme="1"/>
        <rFont val="游ゴシック"/>
        <family val="2"/>
        <charset val="128"/>
        <scheme val="minor"/>
      </rPr>
      <t>「１．日常生活自立度のランクがⅢ以上の者の割合の算出基準」で、</t>
    </r>
    <phoneticPr fontId="5"/>
  </si>
  <si>
    <t>　としてご使用ください。</t>
    <phoneticPr fontId="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</si>
  <si>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</si>
  <si>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</si>
  <si>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</si>
  <si>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
  </si>
  <si>
    <t>（別紙23－2）</t>
    <rPh sb="1" eb="3">
      <t>ベッシ</t>
    </rPh>
    <phoneticPr fontId="5"/>
  </si>
  <si>
    <t>　※　各要件を満たす場合については、それぞれ根拠となる（要件を満たすことがわかる）書類も
　　提出してください。</t>
    <phoneticPr fontId="5"/>
  </si>
  <si>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5"/>
  </si>
  <si>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5"/>
  </si>
  <si>
    <t>２７％以上</t>
    <rPh sb="3" eb="5">
      <t>イジョウ</t>
    </rPh>
    <phoneticPr fontId="5"/>
  </si>
  <si>
    <t>３％超</t>
    <rPh sb="2" eb="3">
      <t>チョウ</t>
    </rPh>
    <phoneticPr fontId="5"/>
  </si>
  <si>
    <t>①のうち、指定通所介護等を実施した者の数（注１）</t>
    <phoneticPr fontId="5"/>
  </si>
  <si>
    <t>評価対象期間の通所リハビリテーション終了者数</t>
    <phoneticPr fontId="5"/>
  </si>
  <si>
    <t>通所リハビリテーション事業所における移行支援加算に係る届出書</t>
    <rPh sb="18" eb="20">
      <t>イコウ</t>
    </rPh>
    <rPh sb="29" eb="30">
      <t>ショ</t>
    </rPh>
    <phoneticPr fontId="5"/>
  </si>
  <si>
    <t>（別紙24）</t>
    <phoneticPr fontId="5"/>
  </si>
  <si>
    <t>備考　看護体制について、体制を整備している場合について提出してください。</t>
    <rPh sb="3" eb="5">
      <t>カンゴ</t>
    </rPh>
    <rPh sb="5" eb="7">
      <t>タイセイ</t>
    </rPh>
    <rPh sb="15" eb="17">
      <t>セイビ</t>
    </rPh>
    <phoneticPr fontId="5"/>
  </si>
  <si>
    <t xml:space="preserve"> 占める割合が70％以上</t>
    <phoneticPr fontId="5"/>
  </si>
  <si>
    <t xml:space="preserve"> 利用者の総数のうち、要介護３、要介護４又は要介護５の利用者の</t>
    <phoneticPr fontId="5"/>
  </si>
  <si>
    <t>中重度者の受入状況</t>
    <rPh sb="0" eb="4">
      <t>チュウジュウドシャ</t>
    </rPh>
    <rPh sb="5" eb="6">
      <t>ウ</t>
    </rPh>
    <rPh sb="6" eb="7">
      <t>イ</t>
    </rPh>
    <rPh sb="7" eb="9">
      <t>ジョウキョウ</t>
    </rPh>
    <phoneticPr fontId="5"/>
  </si>
  <si>
    <t>　24時間常時連絡できる体制を整備している。</t>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</si>
  <si>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</si>
  <si>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</si>
  <si>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常勤換算</t>
  </si>
  <si>
    <t>　看護職員（看護師・准看護師）</t>
    <rPh sb="1" eb="3">
      <t>カンゴ</t>
    </rPh>
    <rPh sb="3" eb="5">
      <t>ショクイン</t>
    </rPh>
    <rPh sb="6" eb="9">
      <t>カンゴシ</t>
    </rPh>
    <rPh sb="10" eb="11">
      <t>ジュン</t>
    </rPh>
    <phoneticPr fontId="5"/>
  </si>
  <si>
    <t>常勤</t>
    <phoneticPr fontId="5"/>
  </si>
  <si>
    <t>　看護師</t>
    <phoneticPr fontId="5"/>
  </si>
  <si>
    <t>看護職員の状況</t>
    <rPh sb="0" eb="2">
      <t>カンゴ</t>
    </rPh>
    <rPh sb="2" eb="4">
      <t>ショクイン</t>
    </rPh>
    <rPh sb="5" eb="7">
      <t>ジョウキョウ</t>
    </rPh>
    <phoneticPr fontId="5"/>
  </si>
  <si>
    <t>　利用者数</t>
    <rPh sb="1" eb="3">
      <t>リヨウ</t>
    </rPh>
    <rPh sb="3" eb="4">
      <t>シャ</t>
    </rPh>
    <rPh sb="4" eb="5">
      <t>スウ</t>
    </rPh>
    <phoneticPr fontId="5"/>
  </si>
  <si>
    <t>　定員</t>
    <rPh sb="1" eb="3">
      <t>テイイン</t>
    </rPh>
    <phoneticPr fontId="5"/>
  </si>
  <si>
    <t>定員及び利用者数の状況</t>
    <rPh sb="0" eb="2">
      <t>テイイン</t>
    </rPh>
    <rPh sb="2" eb="3">
      <t>オヨ</t>
    </rPh>
    <rPh sb="4" eb="7">
      <t>リヨウシャ</t>
    </rPh>
    <rPh sb="7" eb="8">
      <t>スウ</t>
    </rPh>
    <rPh sb="9" eb="11">
      <t>ジョウキョウ</t>
    </rPh>
    <phoneticPr fontId="5"/>
  </si>
  <si>
    <t xml:space="preserve"> 看護体制加算に係る届出内容</t>
    <rPh sb="1" eb="3">
      <t>カンゴ</t>
    </rPh>
    <rPh sb="3" eb="5">
      <t>タイセイ</t>
    </rPh>
    <phoneticPr fontId="5"/>
  </si>
  <si>
    <t>6　看護体制加算（Ⅳ）ロ</t>
    <phoneticPr fontId="5"/>
  </si>
  <si>
    <t>5　看護体制加算（Ⅳ）イ</t>
    <phoneticPr fontId="5"/>
  </si>
  <si>
    <t>4　看護体制加算（Ⅲ）ロ</t>
    <phoneticPr fontId="5"/>
  </si>
  <si>
    <t>3　看護体制加算（Ⅲ）イ</t>
    <phoneticPr fontId="5"/>
  </si>
  <si>
    <t>2　看護体制加算（Ⅱ）</t>
    <phoneticPr fontId="5"/>
  </si>
  <si>
    <t>1　看護体制加算（Ⅰ）</t>
    <phoneticPr fontId="5"/>
  </si>
  <si>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
  </si>
  <si>
    <t>（別紙25）</t>
    <phoneticPr fontId="5"/>
  </si>
  <si>
    <t>　常勤換算</t>
    <rPh sb="3" eb="5">
      <t>カンサン</t>
    </rPh>
    <phoneticPr fontId="5"/>
  </si>
  <si>
    <t>　常勤</t>
    <phoneticPr fontId="5"/>
  </si>
  <si>
    <t>　准看護師</t>
    <rPh sb="1" eb="2">
      <t>ジュン</t>
    </rPh>
    <phoneticPr fontId="5"/>
  </si>
  <si>
    <t>　看 護 師</t>
    <phoneticPr fontId="5"/>
  </si>
  <si>
    <t>　保 健 師</t>
    <rPh sb="1" eb="2">
      <t>タモツ</t>
    </rPh>
    <rPh sb="3" eb="4">
      <t>ケン</t>
    </rPh>
    <rPh sb="5" eb="6">
      <t>シ</t>
    </rPh>
    <phoneticPr fontId="5"/>
  </si>
  <si>
    <t>　入所者数</t>
    <rPh sb="1" eb="4">
      <t>ニュウショシャ</t>
    </rPh>
    <rPh sb="4" eb="5">
      <t>スウ</t>
    </rPh>
    <phoneticPr fontId="5"/>
  </si>
  <si>
    <t>定員及び入所者の状況</t>
    <rPh sb="0" eb="2">
      <t>テイイン</t>
    </rPh>
    <rPh sb="2" eb="3">
      <t>オヨ</t>
    </rPh>
    <rPh sb="4" eb="7">
      <t>ニュウショシャ</t>
    </rPh>
    <rPh sb="8" eb="10">
      <t>ジョウキョウ</t>
    </rPh>
    <phoneticPr fontId="5"/>
  </si>
  <si>
    <t xml:space="preserve"> 看護体制加算に関する届出内容</t>
    <rPh sb="1" eb="3">
      <t>カンゴ</t>
    </rPh>
    <rPh sb="3" eb="5">
      <t>タイセイ</t>
    </rPh>
    <rPh sb="8" eb="9">
      <t>カン</t>
    </rPh>
    <phoneticPr fontId="5"/>
  </si>
  <si>
    <t>4　看護体制加算（Ⅱ）ロ</t>
    <phoneticPr fontId="5"/>
  </si>
  <si>
    <t>3　看護体制加算（Ⅱ）イ</t>
    <phoneticPr fontId="5"/>
  </si>
  <si>
    <t>2　看護体制加算（Ⅰ）ロ</t>
    <phoneticPr fontId="5"/>
  </si>
  <si>
    <t>1　看護体制加算（Ⅰ）イ</t>
    <phoneticPr fontId="5"/>
  </si>
  <si>
    <t>2　地域密着型介護老人福祉施設</t>
    <phoneticPr fontId="5"/>
  </si>
  <si>
    <t>看護体制加算に係る届出書</t>
    <rPh sb="0" eb="2">
      <t>カンゴ</t>
    </rPh>
    <rPh sb="2" eb="4">
      <t>タイセイ</t>
    </rPh>
    <rPh sb="4" eb="6">
      <t>カサン</t>
    </rPh>
    <rPh sb="7" eb="8">
      <t>カカ</t>
    </rPh>
    <rPh sb="9" eb="12">
      <t>トドケデショ</t>
    </rPh>
    <phoneticPr fontId="5"/>
  </si>
  <si>
    <t>（別紙25－2）</t>
    <phoneticPr fontId="5"/>
  </si>
  <si>
    <t>在宅中重度受入加算を算定していない。</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</si>
  <si>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</si>
  <si>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主治の医師との連携方法や搬送方法も含め、急変時の医療提供の方針について、利用者から同意を得ている。また当該同意を文書で記録している。</t>
    <phoneticPr fontId="5"/>
  </si>
  <si>
    <t>主治の医師と連絡が取れない等の場合に備えて、あらかじめ協力医療機関を定め、緊急やむを得ない場合の対応に係る取り決めを行っている。</t>
    <phoneticPr fontId="5"/>
  </si>
  <si>
    <t>利用者の急変の予測や早期発見等のため、看護職員による定期的な巡視を行っている。</t>
    <phoneticPr fontId="5"/>
  </si>
  <si>
    <t>看護体制加算（Ⅱ）又は（Ⅳ）を算定している。</t>
    <rPh sb="0" eb="2">
      <t>カンゴ</t>
    </rPh>
    <rPh sb="2" eb="4">
      <t>タイセイ</t>
    </rPh>
    <rPh sb="4" eb="6">
      <t>カサン</t>
    </rPh>
    <rPh sb="9" eb="10">
      <t>マタ</t>
    </rPh>
    <rPh sb="15" eb="17">
      <t>サンテイ</t>
    </rPh>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</si>
  <si>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</si>
  <si>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</si>
  <si>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（別紙26）</t>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</si>
  <si>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</si>
  <si>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</si>
  <si>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</si>
  <si>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</si>
  <si>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　　　根拠書類を準備し、指定権者からの求めがあった場合には、速やかに提出すること。</t>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</si>
  <si>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</si>
  <si>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</si>
  <si>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</si>
  <si>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</si>
  <si>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</si>
  <si>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</si>
  <si>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⑥ 導入機器を安全かつ有効に活用するための委員会における、ヒヤリハット・
   介護事故が減少していることの確認、必要な分析・検討等</t>
    <phoneticPr fontId="5"/>
  </si>
  <si>
    <t>⑤ 導入機器の継続的な使用（９週間以上）</t>
    <rPh sb="7" eb="9">
      <t>ケイゾク</t>
    </rPh>
    <rPh sb="9" eb="10">
      <t>テキ</t>
    </rPh>
    <rPh sb="11" eb="13">
      <t>シヨウ</t>
    </rPh>
    <rPh sb="15" eb="17">
      <t>シュウカン</t>
    </rPh>
    <rPh sb="17" eb="19">
      <t>イジョウ</t>
    </rPh>
    <phoneticPr fontId="5"/>
  </si>
  <si>
    <t>④ 導入機器</t>
    <rPh sb="2" eb="4">
      <t>ドウニュウ</t>
    </rPh>
    <rPh sb="4" eb="6">
      <t>キキ</t>
    </rPh>
    <phoneticPr fontId="5"/>
  </si>
  <si>
    <t>１０％以上</t>
    <rPh sb="3" eb="5">
      <t>イジョウ</t>
    </rPh>
    <phoneticPr fontId="5"/>
  </si>
  <si>
    <t>→　</t>
    <phoneticPr fontId="5"/>
  </si>
  <si>
    <t>③ ①に占める②の割合</t>
    <rPh sb="4" eb="5">
      <t>シ</t>
    </rPh>
    <rPh sb="9" eb="11">
      <t>ワリアイ</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</si>
  <si>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</si>
  <si>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① 入所（利用）者数</t>
    <rPh sb="2" eb="4">
      <t>ニュウショ</t>
    </rPh>
    <rPh sb="5" eb="7">
      <t>リヨウ</t>
    </rPh>
    <rPh sb="8" eb="9">
      <t>シャ</t>
    </rPh>
    <rPh sb="9" eb="10">
      <t>スウ</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</si>
  <si>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</si>
  <si>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</si>
  <si>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3　短期入所生活介護</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</si>
  <si>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</si>
  <si>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（別紙27）</t>
    <phoneticPr fontId="5"/>
  </si>
  <si>
    <t>　　　等の提示について」）を参照すること。</t>
    <phoneticPr fontId="5"/>
  </si>
  <si>
    <t>備考４　届出にあたっては、別途通知（「生産性向上推進体制加算に関する基本的考え方並びに事務処理手順及び様式例</t>
    <rPh sb="0" eb="2">
      <t>ビコウ</t>
    </rPh>
    <phoneticPr fontId="5"/>
  </si>
  <si>
    <t>備考３　本加算を算定する場合は、事業年度毎に取組の実績をオンラインで厚生労働省に報告すること。</t>
    <rPh sb="0" eb="2">
      <t>ビコウ</t>
    </rPh>
    <phoneticPr fontId="5"/>
  </si>
  <si>
    <t>　　　指定権者からの求めがあった場合には、速やかに提出すること。</t>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</si>
  <si>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</si>
  <si>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</si>
  <si>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　 員に対する教育の実施</t>
    <phoneticPr fontId="5"/>
  </si>
  <si>
    <t>有・無</t>
    <rPh sb="0" eb="1">
      <t>ウ</t>
    </rPh>
    <rPh sb="2" eb="3">
      <t>ム</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</si>
  <si>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</si>
  <si>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</si>
  <si>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</si>
  <si>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（導入機器）</t>
    <rPh sb="1" eb="3">
      <t>ドウニュウ</t>
    </rPh>
    <rPh sb="3" eb="5">
      <t>キキ</t>
    </rPh>
    <phoneticPr fontId="5"/>
  </si>
  <si>
    <t xml:space="preserve">  資するICTを使用 </t>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</si>
  <si>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</si>
  <si>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ⅱ 職員全員がインカム等のICTを使用 </t>
    <rPh sb="3" eb="5">
      <t>ショクイン</t>
    </rPh>
    <rPh sb="5" eb="7">
      <t>ゼンイン</t>
    </rPh>
    <rPh sb="12" eb="13">
      <t>トウ</t>
    </rPh>
    <rPh sb="18" eb="20">
      <t>シヨウ</t>
    </rPh>
    <phoneticPr fontId="5"/>
  </si>
  <si>
    <t>　見守り機器を導入して見守りを行っている対象者数</t>
    <phoneticPr fontId="5"/>
  </si>
  <si>
    <t>　入所（利用）者数</t>
    <rPh sb="1" eb="3">
      <t>ニュウショ</t>
    </rPh>
    <rPh sb="4" eb="6">
      <t>リヨウ</t>
    </rPh>
    <rPh sb="7" eb="8">
      <t>シャ</t>
    </rPh>
    <rPh sb="8" eb="9">
      <t>スウ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</si>
  <si>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</si>
  <si>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① 以下のⅰ～ⅲの項目の機器のうち１つ以上を使用</t>
    <rPh sb="2" eb="4">
      <t>イカ</t>
    </rPh>
    <rPh sb="9" eb="11">
      <t>コウモク</t>
    </rPh>
    <rPh sb="12" eb="14">
      <t>キキ</t>
    </rPh>
    <rPh sb="19" eb="21">
      <t>イジョウ</t>
    </rPh>
    <rPh sb="22" eb="24">
      <t>シヨウ</t>
    </rPh>
    <phoneticPr fontId="5"/>
  </si>
  <si>
    <t>生産性向上推進体制加算（Ⅱ）に係る届出</t>
    <rPh sb="0" eb="3">
      <t>セイサンセイ</t>
    </rPh>
    <rPh sb="3" eb="11">
      <t>コウジョウスイシンタイセイカサン</t>
    </rPh>
    <rPh sb="15" eb="16">
      <t>カカ</t>
    </rPh>
    <rPh sb="17" eb="19">
      <t>トドケデ</t>
    </rPh>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</si>
  <si>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</si>
  <si>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　 当該項目の実施を確認</t>
    <phoneticPr fontId="5"/>
  </si>
  <si>
    <t>　 の委員会（以下「委員会」という。）において、以下のすべての項目について必要な検討を行い、</t>
    <phoneticPr fontId="5"/>
  </si>
  <si>
    <t>④ 利用者の安全並びに介護サービスの質の確保及び職員の負担軽減に資する方策を検討するため</t>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</si>
  <si>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</si>
  <si>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</si>
  <si>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② 以下のⅰ～ⅲの項目の機器をすべて使用</t>
    <rPh sb="2" eb="4">
      <t>イカ</t>
    </rPh>
    <rPh sb="9" eb="11">
      <t>コウモク</t>
    </rPh>
    <rPh sb="12" eb="14">
      <t>キキ</t>
    </rPh>
    <rPh sb="18" eb="20">
      <t>シヨウ</t>
    </rPh>
    <phoneticPr fontId="5"/>
  </si>
  <si>
    <t>① 加算（Ⅱ）のデータ等により業務改善の取組による成果を確認</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</si>
  <si>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</si>
  <si>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１　生産性向上推進体制加算（Ⅰ）　２　生産性向上推進体制加算（Ⅱ）</t>
    <phoneticPr fontId="5"/>
  </si>
  <si>
    <t>届出区分</t>
    <rPh sb="0" eb="2">
      <t>トドケデ</t>
    </rPh>
    <rPh sb="2" eb="4">
      <t>クブン</t>
    </rPh>
    <phoneticPr fontId="5"/>
  </si>
  <si>
    <t>16　介護予防認知症対応型共同生活介護</t>
    <phoneticPr fontId="5"/>
  </si>
  <si>
    <t>15　介護予防小規模多機能型居宅介護</t>
    <phoneticPr fontId="5"/>
  </si>
  <si>
    <t>14　介護予防特定施設入居者生活介護</t>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</si>
  <si>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</si>
  <si>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12　介護予防短期入所生活介護</t>
    <rPh sb="3" eb="5">
      <t>カイゴ</t>
    </rPh>
    <rPh sb="5" eb="7">
      <t>ヨボウ</t>
    </rPh>
    <rPh sb="7" eb="15">
      <t>タンキニュウショセイカツカイゴ</t>
    </rPh>
    <phoneticPr fontId="5"/>
  </si>
  <si>
    <t>11　介護医療院</t>
    <rPh sb="3" eb="5">
      <t>カイゴ</t>
    </rPh>
    <rPh sb="5" eb="7">
      <t>イリョウ</t>
    </rPh>
    <rPh sb="7" eb="8">
      <t>イン</t>
    </rPh>
    <phoneticPr fontId="5"/>
  </si>
  <si>
    <t>10　介護老人保健施設</t>
    <rPh sb="3" eb="5">
      <t>カイゴ</t>
    </rPh>
    <rPh sb="5" eb="7">
      <t>ロウジン</t>
    </rPh>
    <rPh sb="7" eb="9">
      <t>ホケン</t>
    </rPh>
    <rPh sb="9" eb="11">
      <t>シセツ</t>
    </rPh>
    <phoneticPr fontId="5"/>
  </si>
  <si>
    <t>９　介護老人福祉施設</t>
    <phoneticPr fontId="5"/>
  </si>
  <si>
    <t>８　看護小規模多機能型居宅介護</t>
    <phoneticPr fontId="5"/>
  </si>
  <si>
    <t>７　地域密着型介護老人福祉施設</t>
    <phoneticPr fontId="5"/>
  </si>
  <si>
    <t>６　地域密着型特定施設入居者生活介護</t>
    <rPh sb="2" eb="7">
      <t>チイキミッチャクガタ</t>
    </rPh>
    <phoneticPr fontId="5"/>
  </si>
  <si>
    <t>５　認知症対応型共同生活介護</t>
    <phoneticPr fontId="5"/>
  </si>
  <si>
    <t>４　小規模多機能型居宅介護</t>
    <phoneticPr fontId="5"/>
  </si>
  <si>
    <t>３　特定施設入居者生活介護</t>
    <phoneticPr fontId="5"/>
  </si>
  <si>
    <t>２　短期入所療養介護</t>
    <rPh sb="2" eb="4">
      <t>タンキ</t>
    </rPh>
    <rPh sb="4" eb="6">
      <t>ニュウショ</t>
    </rPh>
    <rPh sb="6" eb="8">
      <t>リョウヨウ</t>
    </rPh>
    <rPh sb="8" eb="10">
      <t>カイゴ</t>
    </rPh>
    <phoneticPr fontId="5"/>
  </si>
  <si>
    <t>１　短期入所生活介護</t>
    <rPh sb="2" eb="6">
      <t>タンキニュウショ</t>
    </rPh>
    <rPh sb="6" eb="8">
      <t>セイカツ</t>
    </rPh>
    <rPh sb="8" eb="10">
      <t>カイゴ</t>
    </rPh>
    <phoneticPr fontId="5"/>
  </si>
  <si>
    <t>　1　新規　2　変更　3　終了</t>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</si>
  <si>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</si>
  <si>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令和　　年　　月　　日</t>
    <rPh sb="4" eb="5">
      <t>ネン</t>
    </rPh>
    <rPh sb="7" eb="8">
      <t>ガツ</t>
    </rPh>
    <rPh sb="10" eb="11">
      <t>ニチ</t>
    </rPh>
    <phoneticPr fontId="5"/>
  </si>
  <si>
    <t>（別紙28）</t>
    <phoneticPr fontId="5"/>
  </si>
  <si>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</si>
  <si>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5"/>
  </si>
  <si>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</si>
  <si>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</si>
  <si>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</si>
  <si>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②　在宅復帰・在宅療養支援機能加算（Ⅱ）</t>
    <rPh sb="15" eb="17">
      <t>カサン</t>
    </rPh>
    <phoneticPr fontId="5"/>
  </si>
  <si>
    <t>　地域に貢献する活動の実施</t>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</si>
  <si>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</si>
  <si>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</si>
  <si>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①　在宅復帰・在宅療養支援機能加算（Ⅰ）</t>
    <rPh sb="15" eb="17">
      <t>カサン</t>
    </rPh>
    <phoneticPr fontId="5"/>
  </si>
  <si>
    <t>７　在宅復帰・在宅療養支援機能加算に係る届出内容</t>
    <rPh sb="18" eb="19">
      <t>カカ</t>
    </rPh>
    <rPh sb="20" eb="22">
      <t>トドケデ</t>
    </rPh>
    <rPh sb="22" eb="24">
      <t>ナイヨウ</t>
    </rPh>
    <phoneticPr fontId="5"/>
  </si>
  <si>
    <t>　充実したリハビリテーションの実施（注２７）</t>
    <phoneticPr fontId="5"/>
  </si>
  <si>
    <t>　リハビリテーションマネジメントの実施（注２６）</t>
    <phoneticPr fontId="5"/>
  </si>
  <si>
    <t>　退所時指導等の実施（注２５）</t>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</si>
  <si>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</si>
  <si>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②　在宅強化型</t>
    <rPh sb="2" eb="4">
      <t>ザイタク</t>
    </rPh>
    <rPh sb="4" eb="6">
      <t>キョウカ</t>
    </rPh>
    <rPh sb="6" eb="7">
      <t>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</si>
  <si>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</si>
  <si>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①　基本型</t>
    <rPh sb="2" eb="5">
      <t>キホンガタ</t>
    </rPh>
    <phoneticPr fontId="5"/>
  </si>
  <si>
    <t>６　介護老人保健施設の基本サービス費に係る届出内容</t>
    <rPh sb="11" eb="13">
      <t>キホン</t>
    </rPh>
    <rPh sb="17" eb="18">
      <t>ヒ</t>
    </rPh>
    <phoneticPr fontId="5"/>
  </si>
  <si>
    <t>上記評価項目（A～J）について、項目に応じた「在宅復帰・在宅療養支援等指標」の合計値を記入</t>
    <phoneticPr fontId="5"/>
  </si>
  <si>
    <t>５％未満</t>
    <rPh sb="2" eb="4">
      <t>ミマン</t>
    </rPh>
    <phoneticPr fontId="5"/>
  </si>
  <si>
    <t>５％以上１０％未満</t>
    <rPh sb="2" eb="4">
      <t>イジョウ</t>
    </rPh>
    <rPh sb="7" eb="9">
      <t>ミマン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</si>
  <si>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</si>
  <si>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　①÷②×１００</t>
    <phoneticPr fontId="5"/>
  </si>
  <si>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</si>
  <si>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xml:space="preserve"> J　経管栄養の実施割合</t>
    <rPh sb="3" eb="7">
      <t>ケイカンエイヨウ</t>
    </rPh>
    <rPh sb="8" eb="10">
      <t>ジッシ</t>
    </rPh>
    <rPh sb="10" eb="12">
      <t>ワリアイ</t>
    </rPh>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</si>
  <si>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</si>
  <si>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 xml:space="preserve"> I　喀痰吸引の実施割合</t>
    <rPh sb="3" eb="5">
      <t>カクタン</t>
    </rPh>
    <rPh sb="5" eb="7">
      <t>キュウイン</t>
    </rPh>
    <rPh sb="8" eb="10">
      <t>ジッシ</t>
    </rPh>
    <rPh sb="10" eb="12">
      <t>ワリアイ</t>
    </rPh>
    <phoneticPr fontId="5"/>
  </si>
  <si>
    <t>３５％未満</t>
    <rPh sb="3" eb="5">
      <t>ミマン</t>
    </rPh>
    <phoneticPr fontId="5"/>
  </si>
  <si>
    <t>３５％以上５０％未満</t>
    <rPh sb="3" eb="5">
      <t>イジョウ</t>
    </rPh>
    <rPh sb="8" eb="10">
      <t>ミマン</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</si>
  <si>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</si>
  <si>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５０％以上</t>
    <rPh sb="3" eb="5">
      <t>イジョウ</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</si>
  <si>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</si>
  <si>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xml:space="preserve"> H　要介護４又は５の割合</t>
    <phoneticPr fontId="5"/>
  </si>
  <si>
    <t>前３月間の延日数</t>
    <phoneticPr fontId="5"/>
  </si>
  <si>
    <t>２未満</t>
    <rPh sb="1" eb="3">
      <t>ミマン</t>
    </rPh>
    <phoneticPr fontId="5"/>
  </si>
  <si>
    <t>前３月間における延入所者数
（注２０）</t>
    <phoneticPr fontId="5"/>
  </si>
  <si>
    <t>２以上３未満</t>
    <rPh sb="1" eb="3">
      <t>イジョウ</t>
    </rPh>
    <rPh sb="4" eb="6">
      <t>ミマン</t>
    </rPh>
    <phoneticPr fontId="5"/>
  </si>
  <si>
    <t>支援相談員が前３月間に勤務すべき時間
（注１９）</t>
    <phoneticPr fontId="5"/>
  </si>
  <si>
    <t>　①÷②÷③×④×１００</t>
    <phoneticPr fontId="5"/>
  </si>
  <si>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</si>
  <si>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 xml:space="preserve"> G　支援相談員の配置割合</t>
    <rPh sb="3" eb="5">
      <t>シエン</t>
    </rPh>
    <rPh sb="5" eb="8">
      <t>ソウダンイン</t>
    </rPh>
    <rPh sb="11" eb="13">
      <t>ワリアイ</t>
    </rPh>
    <phoneticPr fontId="5"/>
  </si>
  <si>
    <t>算定日が属する月の前３月間の日数</t>
    <phoneticPr fontId="5"/>
  </si>
  <si>
    <t>３未満</t>
    <rPh sb="1" eb="3">
      <t>ミマン</t>
    </rPh>
    <phoneticPr fontId="5"/>
  </si>
  <si>
    <t>算定日が属する月の前３月間における延入所者数（注２０）</t>
    <phoneticPr fontId="5"/>
  </si>
  <si>
    <t>３以上５未満</t>
    <rPh sb="1" eb="3">
      <t>イジョウ</t>
    </rPh>
    <rPh sb="4" eb="6">
      <t>ミマン</t>
    </rPh>
    <phoneticPr fontId="5"/>
  </si>
  <si>
    <t>理学療法士等が前３月間に勤務すべき時間
（注１８,１９）</t>
    <rPh sb="7" eb="8">
      <t>マエ</t>
    </rPh>
    <rPh sb="9" eb="10">
      <t>ツキ</t>
    </rPh>
    <rPh sb="10" eb="11">
      <t>カン</t>
    </rPh>
    <phoneticPr fontId="5"/>
  </si>
  <si>
    <t>前３月間における理学療法士等の当該介護保健施設サービスの提供に従事する勤務延時間数（注１８）</t>
    <phoneticPr fontId="5"/>
  </si>
  <si>
    <t xml:space="preserve"> F　リハ専門職員の配置割合</t>
    <rPh sb="12" eb="14">
      <t>ワリアイ</t>
    </rPh>
    <phoneticPr fontId="5"/>
  </si>
  <si>
    <t>０サービス</t>
    <phoneticPr fontId="5"/>
  </si>
  <si>
    <t>１サービス</t>
    <phoneticPr fontId="5"/>
  </si>
  <si>
    <t>２サービス</t>
    <phoneticPr fontId="5"/>
  </si>
  <si>
    <t>３サービス</t>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</si>
  <si>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</si>
  <si>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E　居宅サービスの実施状況</t>
    <rPh sb="3" eb="5">
      <t>キョタク</t>
    </rPh>
    <rPh sb="10" eb="12">
      <t>ジッシ</t>
    </rPh>
    <rPh sb="12" eb="14">
      <t>ジョウキョウ</t>
    </rPh>
    <phoneticPr fontId="5"/>
  </si>
  <si>
    <t>１０％未満</t>
    <rPh sb="3" eb="5">
      <t>ミマン</t>
    </rPh>
    <phoneticPr fontId="5"/>
  </si>
  <si>
    <t>前３月間における居宅への新規退所者の延数（注１５）</t>
    <rPh sb="12" eb="14">
      <t>シンキ</t>
    </rPh>
    <rPh sb="18" eb="19">
      <t>ノ</t>
    </rPh>
    <phoneticPr fontId="5"/>
  </si>
  <si>
    <t>１０％以上３０％未満</t>
    <rPh sb="3" eb="5">
      <t>イジョウ</t>
    </rPh>
    <rPh sb="8" eb="10">
      <t>ミマン</t>
    </rPh>
    <phoneticPr fontId="5"/>
  </si>
  <si>
    <t>３０％以上</t>
    <rPh sb="3" eb="5">
      <t>イジョウ</t>
    </rPh>
    <phoneticPr fontId="5"/>
  </si>
  <si>
    <t>　①÷②×１００（注１６）</t>
    <phoneticPr fontId="5"/>
  </si>
  <si>
    <t>前３月間における新規退所者のうち、退所前後訪問指導を行った者の延数
（注１３,１４,１５）</t>
    <rPh sb="8" eb="10">
      <t>シンキ</t>
    </rPh>
    <phoneticPr fontId="5"/>
  </si>
  <si>
    <t xml:space="preserve"> D　 退所前後訪問指導割合</t>
    <rPh sb="4" eb="6">
      <t>タイショ</t>
    </rPh>
    <rPh sb="12" eb="14">
      <t>ワリアイ</t>
    </rPh>
    <phoneticPr fontId="5"/>
  </si>
  <si>
    <t>１０％未満</t>
    <phoneticPr fontId="5"/>
  </si>
  <si>
    <t>前３月間における新規入所者の延数
（注１１）</t>
    <rPh sb="8" eb="10">
      <t>シンキ</t>
    </rPh>
    <rPh sb="14" eb="15">
      <t>ノ</t>
    </rPh>
    <phoneticPr fontId="5"/>
  </si>
  <si>
    <t>１０％以上３０％未満</t>
    <rPh sb="3" eb="5">
      <t>イジョウ</t>
    </rPh>
    <phoneticPr fontId="5"/>
  </si>
  <si>
    <t>　①÷②×１００（注１２）</t>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</si>
  <si>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</si>
  <si>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xml:space="preserve"> C　入所前後訪問指導割合</t>
    <rPh sb="11" eb="13">
      <t>ワリアイ</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</si>
  <si>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</si>
  <si>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</si>
  <si>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　30.4÷①×(②＋③)÷２×100</t>
    <phoneticPr fontId="5"/>
  </si>
  <si>
    <t>直近３月間の延入所者数（注６）</t>
    <phoneticPr fontId="5"/>
  </si>
  <si>
    <t xml:space="preserve"> B　ベッド回転率</t>
    <rPh sb="6" eb="9">
      <t>カイテンリツ</t>
    </rPh>
    <phoneticPr fontId="5"/>
  </si>
  <si>
    <t>３０％以下</t>
    <rPh sb="3" eb="5">
      <t>イカ</t>
    </rPh>
    <phoneticPr fontId="5"/>
  </si>
  <si>
    <t>前６月間における死亡した者の総数
（注３）</t>
    <rPh sb="0" eb="1">
      <t>ゼン</t>
    </rPh>
    <rPh sb="2" eb="3">
      <t>ガツ</t>
    </rPh>
    <rPh sb="3" eb="4">
      <t>カン</t>
    </rPh>
    <rPh sb="8" eb="10">
      <t>シボウ</t>
    </rPh>
    <rPh sb="12" eb="13">
      <t>モノ</t>
    </rPh>
    <phoneticPr fontId="5"/>
  </si>
  <si>
    <t>３０％超５０％以下</t>
    <rPh sb="3" eb="4">
      <t>チョウ</t>
    </rPh>
    <rPh sb="7" eb="9">
      <t>イカ</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</si>
  <si>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</si>
  <si>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５０％超</t>
    <rPh sb="3" eb="4">
      <t>チョウ</t>
    </rPh>
    <phoneticPr fontId="5"/>
  </si>
  <si>
    <t>　①÷（②ー③）×１００
（注５）</t>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</si>
  <si>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</si>
  <si>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xml:space="preserve"> A　在宅復帰率</t>
    <rPh sb="3" eb="5">
      <t>ザイタク</t>
    </rPh>
    <rPh sb="5" eb="7">
      <t>フッキ</t>
    </rPh>
    <rPh sb="7" eb="8">
      <t>リツ</t>
    </rPh>
    <phoneticPr fontId="5"/>
  </si>
  <si>
    <t>在宅復帰・在宅療養支援等指標</t>
    <phoneticPr fontId="5"/>
  </si>
  <si>
    <t>５　在宅復帰・在宅療養支援に関する状況</t>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</si>
  <si>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</si>
  <si>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</si>
  <si>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４　届  出  項  目</t>
    <rPh sb="2" eb="3">
      <t>トドケ</t>
    </rPh>
    <rPh sb="5" eb="6">
      <t>デ</t>
    </rPh>
    <rPh sb="8" eb="9">
      <t>コウ</t>
    </rPh>
    <rPh sb="11" eb="12">
      <t>モク</t>
    </rPh>
    <phoneticPr fontId="5"/>
  </si>
  <si>
    <t>2　介護老人保健施設（基本型）</t>
    <rPh sb="2" eb="4">
      <t>カイゴ</t>
    </rPh>
    <rPh sb="4" eb="6">
      <t>ロウジン</t>
    </rPh>
    <rPh sb="6" eb="8">
      <t>ホケン</t>
    </rPh>
    <rPh sb="8" eb="10">
      <t>シセツ</t>
    </rPh>
    <rPh sb="11" eb="13">
      <t>キホン</t>
    </rPh>
    <rPh sb="13" eb="14">
      <t>ガタ</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</si>
  <si>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</si>
  <si>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３　人員配置区分</t>
    <rPh sb="2" eb="4">
      <t>ジンイン</t>
    </rPh>
    <rPh sb="4" eb="6">
      <t>ハイチ</t>
    </rPh>
    <rPh sb="6" eb="8">
      <t>クブン</t>
    </rPh>
    <phoneticPr fontId="5"/>
  </si>
  <si>
    <t>２　異  動  区  分</t>
    <rPh sb="2" eb="3">
      <t>イ</t>
    </rPh>
    <rPh sb="5" eb="6">
      <t>ドウ</t>
    </rPh>
    <rPh sb="8" eb="9">
      <t>ク</t>
    </rPh>
    <rPh sb="11" eb="12">
      <t>ブン</t>
    </rPh>
    <phoneticPr fontId="5"/>
  </si>
  <si>
    <t>１　事  業  所  名</t>
    <phoneticPr fontId="5"/>
  </si>
  <si>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5"/>
  </si>
  <si>
    <t>（別紙29）</t>
    <phoneticPr fontId="5"/>
  </si>
  <si>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</si>
  <si>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</si>
  <si>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</si>
  <si>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　充実したリハビリテーションの実施（注２９）</t>
    <phoneticPr fontId="5"/>
  </si>
  <si>
    <t>　医師の詳細な指示の実施（注２８）</t>
    <rPh sb="1" eb="3">
      <t>イシ</t>
    </rPh>
    <rPh sb="4" eb="6">
      <t>ショウサイ</t>
    </rPh>
    <rPh sb="7" eb="9">
      <t>シジ</t>
    </rPh>
    <phoneticPr fontId="5"/>
  </si>
  <si>
    <t>　リハビリテーションマネジメントの実施（注２７）</t>
    <phoneticPr fontId="5"/>
  </si>
  <si>
    <t>　退所時指導等の実施（注２６）</t>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</si>
  <si>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</si>
  <si>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</si>
  <si>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前３月間における延入所者数
（注２１）</t>
    <phoneticPr fontId="5"/>
  </si>
  <si>
    <t>支援相談員が前３月間に勤務すべき時間
（注２０）</t>
    <phoneticPr fontId="5"/>
  </si>
  <si>
    <t>３以上かつ社会福祉士１以上</t>
    <rPh sb="1" eb="3">
      <t>イジョウ</t>
    </rPh>
    <rPh sb="5" eb="7">
      <t>シャカイ</t>
    </rPh>
    <rPh sb="7" eb="10">
      <t>フクシシ</t>
    </rPh>
    <rPh sb="11" eb="13">
      <t>イジョウ</t>
    </rPh>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</si>
  <si>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</si>
  <si>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算定日が属する月の前３月間における延入所者数（注２１）</t>
    <phoneticPr fontId="5"/>
  </si>
  <si>
    <t>理学療法士等が前３月間に勤務すべき時間（注１８,２０）</t>
    <rPh sb="7" eb="8">
      <t>マエ</t>
    </rPh>
    <rPh sb="9" eb="10">
      <t>ツキ</t>
    </rPh>
    <rPh sb="10" eb="11">
      <t>カン</t>
    </rPh>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</si>
  <si>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</si>
  <si>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１サービス以下</t>
    <rPh sb="5" eb="7">
      <t>イカ</t>
    </rPh>
    <phoneticPr fontId="5"/>
  </si>
  <si>
    <t>２サービス（訪問リハビリテーションを含まない）</t>
    <rPh sb="6" eb="8">
      <t>ホウモン</t>
    </rPh>
    <rPh sb="18" eb="19">
      <t>フク</t>
    </rPh>
    <phoneticPr fontId="5"/>
  </si>
  <si>
    <t>２サービス（訪問リハビリテーションを含む）</t>
    <rPh sb="6" eb="8">
      <t>ホウモン</t>
    </rPh>
    <rPh sb="18" eb="19">
      <t>フク</t>
    </rPh>
    <phoneticPr fontId="5"/>
  </si>
  <si>
    <t>１５％未満</t>
    <phoneticPr fontId="5"/>
  </si>
  <si>
    <t>１５％以上３５％未満</t>
    <rPh sb="3" eb="5">
      <t>イジョウ</t>
    </rPh>
    <phoneticPr fontId="5"/>
  </si>
  <si>
    <t>３５％以上</t>
    <rPh sb="3" eb="5">
      <t>イジョウ</t>
    </rPh>
    <phoneticPr fontId="5"/>
  </si>
  <si>
    <t>（別紙29－2）</t>
    <phoneticPr fontId="5"/>
  </si>
  <si>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
  </si>
  <si>
    <t>①に占める④の割合</t>
    <phoneticPr fontId="5"/>
  </si>
  <si>
    <t>かつ</t>
    <phoneticPr fontId="5"/>
  </si>
  <si>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
  </si>
  <si>
    <t>２０％以上</t>
    <rPh sb="3" eb="5">
      <t>イジョウ</t>
    </rPh>
    <phoneticPr fontId="5"/>
  </si>
  <si>
    <t>3月間の平均</t>
    <rPh sb="1" eb="2">
      <t>ツキ</t>
    </rPh>
    <rPh sb="2" eb="3">
      <t>カン</t>
    </rPh>
    <rPh sb="4" eb="6">
      <t>ヘイキン</t>
    </rPh>
    <phoneticPr fontId="5"/>
  </si>
  <si>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
  </si>
  <si>
    <t>前3月の入所者及び利用者の総数</t>
    <rPh sb="0" eb="1">
      <t>マエ</t>
    </rPh>
    <rPh sb="2" eb="3">
      <t>ツキ</t>
    </rPh>
    <rPh sb="4" eb="6">
      <t>ニュウショ</t>
    </rPh>
    <rPh sb="6" eb="7">
      <t>シャ</t>
    </rPh>
    <rPh sb="7" eb="8">
      <t>オヨ</t>
    </rPh>
    <rPh sb="9" eb="12">
      <t>リヨウシャ</t>
    </rPh>
    <rPh sb="13" eb="15">
      <t>ソウスウ</t>
    </rPh>
    <phoneticPr fontId="5"/>
  </si>
  <si>
    <t>前月末</t>
    <rPh sb="0" eb="1">
      <t>マエ</t>
    </rPh>
    <rPh sb="1" eb="3">
      <t>ゲツマツ</t>
    </rPh>
    <phoneticPr fontId="5"/>
  </si>
  <si>
    <t>前々月末</t>
    <rPh sb="0" eb="2">
      <t>ゼンゼン</t>
    </rPh>
    <rPh sb="2" eb="4">
      <t>ゲツマツ</t>
    </rPh>
    <phoneticPr fontId="5"/>
  </si>
  <si>
    <t>前々々月末</t>
    <rPh sb="0" eb="2">
      <t>ゼンゼン</t>
    </rPh>
    <rPh sb="3" eb="5">
      <t>ゲツマツ</t>
    </rPh>
    <phoneticPr fontId="5"/>
  </si>
  <si>
    <t>　①　入所者及び利用者の状況</t>
    <rPh sb="3" eb="6">
      <t>ニュウショシャ</t>
    </rPh>
    <rPh sb="6" eb="7">
      <t>オヨ</t>
    </rPh>
    <rPh sb="8" eb="11">
      <t>リヨウシャ</t>
    </rPh>
    <rPh sb="12" eb="14">
      <t>ジョウキョウ</t>
    </rPh>
    <phoneticPr fontId="5"/>
  </si>
  <si>
    <t>６　療養体制維持特別加算（Ⅱ）に係る届出内容</t>
    <phoneticPr fontId="5"/>
  </si>
  <si>
    <t xml:space="preserve">　  </t>
    <phoneticPr fontId="5"/>
  </si>
  <si>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
  </si>
  <si>
    <t>１５％以上</t>
    <rPh sb="3" eb="5">
      <t>イジョウ</t>
    </rPh>
    <phoneticPr fontId="5"/>
  </si>
  <si>
    <t>　 ②　入所者・利用者の利用状況</t>
    <rPh sb="4" eb="7">
      <t>ニュウショシャ</t>
    </rPh>
    <rPh sb="8" eb="11">
      <t>リヨウシャ</t>
    </rPh>
    <rPh sb="12" eb="13">
      <t>リ</t>
    </rPh>
    <rPh sb="13" eb="14">
      <t>ヨウ</t>
    </rPh>
    <rPh sb="14" eb="16">
      <t>ジョウキョウ</t>
    </rPh>
    <phoneticPr fontId="5"/>
  </si>
  <si>
    <t>　（①に占める②の割合）－（①に占める③の割合）</t>
    <rPh sb="4" eb="5">
      <t>シ</t>
    </rPh>
    <rPh sb="9" eb="11">
      <t>ワリアイ</t>
    </rPh>
    <rPh sb="16" eb="17">
      <t>シ</t>
    </rPh>
    <rPh sb="21" eb="23">
      <t>ワリアイ</t>
    </rPh>
    <phoneticPr fontId="5"/>
  </si>
  <si>
    <t>　①のうち、自宅等から入所した者の総数</t>
    <rPh sb="8" eb="9">
      <t>トウ</t>
    </rPh>
    <phoneticPr fontId="5"/>
  </si>
  <si>
    <t>　①のうち、医療機関を退院し入所した者の総数</t>
    <phoneticPr fontId="5"/>
  </si>
  <si>
    <t>　前12月の新規入所者の総数</t>
    <rPh sb="1" eb="2">
      <t>ゼン</t>
    </rPh>
    <rPh sb="4" eb="5">
      <t>ツキ</t>
    </rPh>
    <phoneticPr fontId="5"/>
  </si>
  <si>
    <t>　①　新規入所者の状況（注）</t>
    <rPh sb="3" eb="5">
      <t>シンキ</t>
    </rPh>
    <rPh sb="5" eb="7">
      <t>ニュウショ</t>
    </rPh>
    <rPh sb="7" eb="8">
      <t>シャ</t>
    </rPh>
    <rPh sb="9" eb="11">
      <t>ジョウキョウ</t>
    </rPh>
    <rPh sb="12" eb="13">
      <t>チュウ</t>
    </rPh>
    <phoneticPr fontId="5"/>
  </si>
  <si>
    <t>５　介護老人保健施設（療養型）に係る届出内容</t>
    <phoneticPr fontId="5"/>
  </si>
  <si>
    <t xml:space="preserve">     </t>
    <phoneticPr fontId="5"/>
  </si>
  <si>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
  </si>
  <si>
    <t>４　届  出  項  目</t>
    <rPh sb="2" eb="3">
      <t>トドケ</t>
    </rPh>
    <rPh sb="5" eb="6">
      <t>デ</t>
    </rPh>
    <rPh sb="8" eb="9">
      <t>コウ</t>
    </rPh>
    <rPh sb="11" eb="12">
      <t>メ</t>
    </rPh>
    <phoneticPr fontId="5"/>
  </si>
  <si>
    <t>1　介護老人保健施設（療養型）</t>
    <rPh sb="2" eb="4">
      <t>カイゴ</t>
    </rPh>
    <rPh sb="4" eb="6">
      <t>ロウジン</t>
    </rPh>
    <rPh sb="6" eb="8">
      <t>ホケン</t>
    </rPh>
    <rPh sb="8" eb="10">
      <t>シセツ</t>
    </rPh>
    <rPh sb="11" eb="14">
      <t>リョウヨウガタ</t>
    </rPh>
    <phoneticPr fontId="5"/>
  </si>
  <si>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5"/>
  </si>
  <si>
    <t>（別紙29－3）</t>
    <phoneticPr fontId="5"/>
  </si>
  <si>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</si>
  <si>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</si>
  <si>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</si>
  <si>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</si>
  <si>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</si>
  <si>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5"/>
  </si>
  <si>
    <t>　⑤　地域に貢献する活動の実施</t>
  </si>
  <si>
    <t>　④　生活機能を維持改善するリハビリテーションの実施</t>
  </si>
  <si>
    <t>（人員配置区分２，３，５）</t>
  </si>
  <si>
    <t>　５％以上</t>
    <rPh sb="3" eb="5">
      <t>イジョウ</t>
    </rPh>
    <phoneticPr fontId="5"/>
  </si>
  <si>
    <t>→</t>
  </si>
  <si>
    <t>①に占める②の割合（注７）</t>
    <rPh sb="2" eb="3">
      <t>シ</t>
    </rPh>
    <rPh sb="7" eb="9">
      <t>ワリアイ</t>
    </rPh>
    <rPh sb="10" eb="11">
      <t>チュウ</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</si>
  <si>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</si>
  <si>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前３月間の入院患者延日数</t>
    <rPh sb="0" eb="1">
      <t>ゼン</t>
    </rPh>
    <rPh sb="2" eb="3">
      <t>ガツ</t>
    </rPh>
    <rPh sb="3" eb="4">
      <t>カン</t>
    </rPh>
    <rPh sb="5" eb="7">
      <t>ニュウイン</t>
    </rPh>
    <rPh sb="7" eb="9">
      <t>カンジャ</t>
    </rPh>
    <rPh sb="9" eb="10">
      <t>ノブ</t>
    </rPh>
    <rPh sb="10" eb="12">
      <t>ニッスウ</t>
    </rPh>
    <phoneticPr fontId="5"/>
  </si>
  <si>
    <t>　③　ターミナルケアの
　　実施状況</t>
    <rPh sb="14" eb="16">
      <t>ジッシ</t>
    </rPh>
    <rPh sb="16" eb="18">
      <t>ジョウキョウ</t>
    </rPh>
    <phoneticPr fontId="5"/>
  </si>
  <si>
    <t>（人員配置区分５のみ）</t>
  </si>
  <si>
    <t>（人員配置区分２，３）</t>
  </si>
  <si>
    <t>①に占める⑤の割合</t>
  </si>
  <si>
    <t>⑥</t>
  </si>
  <si>
    <t>②から④の和</t>
    <rPh sb="5" eb="6">
      <t>ワ</t>
    </rPh>
    <phoneticPr fontId="5"/>
  </si>
  <si>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</si>
  <si>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</si>
  <si>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</si>
  <si>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</si>
  <si>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</si>
  <si>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　②　医療処置の実施状況</t>
    <rPh sb="3" eb="5">
      <t>イリョウ</t>
    </rPh>
    <rPh sb="5" eb="7">
      <t>ショチ</t>
    </rPh>
    <rPh sb="8" eb="10">
      <t>ジッシ</t>
    </rPh>
    <rPh sb="10" eb="12">
      <t>ジョウキョウ</t>
    </rPh>
    <phoneticPr fontId="5"/>
  </si>
  <si>
    <t>４０％以上</t>
    <rPh sb="3" eb="5">
      <t>イジョウ</t>
    </rPh>
    <phoneticPr fontId="5"/>
  </si>
  <si>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</si>
  <si>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</si>
  <si>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</si>
  <si>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</si>
  <si>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5"/>
  </si>
  <si>
    <t>４　病院又は診療所における短期入所療養介護（療養機能強化型）に係る届出内容</t>
    <phoneticPr fontId="5"/>
  </si>
  <si>
    <t xml:space="preserve"> </t>
  </si>
  <si>
    <t>９　診療所短期入所療養介護（ユニット型（療養機能強化型B））</t>
    <phoneticPr fontId="5"/>
  </si>
  <si>
    <t>８　診療所短期入所療養介護（ユニット型（療養機能強化型A））</t>
    <phoneticPr fontId="5"/>
  </si>
  <si>
    <t>７　診療所短期入所療養介護（Ⅰ型（療養機能強化型B））</t>
    <phoneticPr fontId="5"/>
  </si>
  <si>
    <t>６　診療所短期入所療養介護（Ⅰ型（療養機能強化型A））</t>
    <phoneticPr fontId="5"/>
  </si>
  <si>
    <t>５　病院療養病床短期入所療養介護（ユニット型（療養機能強化型B））</t>
    <rPh sb="2" eb="4">
      <t>ビョウイン</t>
    </rPh>
    <rPh sb="4" eb="6">
      <t>リョウヨウ</t>
    </rPh>
    <rPh sb="6" eb="8">
      <t>ビョウショウ</t>
    </rPh>
    <phoneticPr fontId="5"/>
  </si>
  <si>
    <t>４　病院療養病床短期入所療養介護（ユニット型（療養機能強化型A））</t>
    <rPh sb="2" eb="4">
      <t>ビョウイン</t>
    </rPh>
    <rPh sb="4" eb="6">
      <t>リョウヨウ</t>
    </rPh>
    <rPh sb="6" eb="8">
      <t>ビョウショウ</t>
    </rPh>
    <phoneticPr fontId="5"/>
  </si>
  <si>
    <t>３　病院療養病床短期入所療養介護（Ⅱ型（療養機能強化型B））</t>
    <phoneticPr fontId="5"/>
  </si>
  <si>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5"/>
  </si>
  <si>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5"/>
  </si>
  <si>
    <t>３　人員配置区分（注１）</t>
    <rPh sb="2" eb="4">
      <t>ジンイン</t>
    </rPh>
    <rPh sb="4" eb="6">
      <t>ハイチ</t>
    </rPh>
    <rPh sb="6" eb="8">
      <t>クブン</t>
    </rPh>
    <rPh sb="9" eb="10">
      <t>チュウ</t>
    </rPh>
    <phoneticPr fontId="5"/>
  </si>
  <si>
    <t>3　終了</t>
  </si>
  <si>
    <t>2　変更</t>
  </si>
  <si>
    <t>1　新規</t>
  </si>
  <si>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</si>
  <si>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5"/>
  </si>
  <si>
    <t>（別紙29－４）</t>
    <phoneticPr fontId="5"/>
  </si>
  <si>
    <t>注５：自ら実施する者は除く。</t>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</si>
  <si>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</si>
  <si>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</si>
  <si>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</si>
  <si>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注１： ②及び③のいずれにも該当する者については、いずれか一方についてのみ含めること。</t>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</si>
  <si>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</si>
  <si>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</si>
  <si>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（平成30年度中に限り、平成31年度中において実施する見込み）</t>
    <phoneticPr fontId="5"/>
  </si>
  <si>
    <t>　⑤　地域に貢献する活動の実施</t>
    <phoneticPr fontId="5"/>
  </si>
  <si>
    <t>　④　生活機能を維持改善するリハビリテーションの実施</t>
    <phoneticPr fontId="5"/>
  </si>
  <si>
    <t>（人員配置区分２，３）</t>
    <phoneticPr fontId="5"/>
  </si>
  <si>
    <t>（人員配置区分１のみ）</t>
    <phoneticPr fontId="5"/>
  </si>
  <si>
    <t>①に占める②の割合</t>
    <rPh sb="2" eb="3">
      <t>シ</t>
    </rPh>
    <rPh sb="7" eb="9">
      <t>ワリアイ</t>
    </rPh>
    <phoneticPr fontId="5"/>
  </si>
  <si>
    <t>前３月間の入所者延日数</t>
    <rPh sb="0" eb="1">
      <t>ゼン</t>
    </rPh>
    <rPh sb="2" eb="3">
      <t>ガツ</t>
    </rPh>
    <rPh sb="3" eb="4">
      <t>カン</t>
    </rPh>
    <rPh sb="5" eb="8">
      <t>ニュウショシャ</t>
    </rPh>
    <rPh sb="8" eb="9">
      <t>ノブ</t>
    </rPh>
    <rPh sb="9" eb="11">
      <t>ニッスウ</t>
    </rPh>
    <phoneticPr fontId="5"/>
  </si>
  <si>
    <t>①に占める⑤の割合</t>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</si>
  <si>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</si>
  <si>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</si>
  <si>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</si>
  <si>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前３月間の入所者等の総数</t>
    <rPh sb="0" eb="1">
      <t>ゼン</t>
    </rPh>
    <rPh sb="2" eb="3">
      <t>ガツ</t>
    </rPh>
    <rPh sb="3" eb="4">
      <t>カン</t>
    </rPh>
    <rPh sb="5" eb="8">
      <t>ニュウショシャ</t>
    </rPh>
    <rPh sb="8" eb="9">
      <t>トウ</t>
    </rPh>
    <rPh sb="10" eb="12">
      <t>ソウスウ</t>
    </rPh>
    <phoneticPr fontId="5"/>
  </si>
  <si>
    <t>（人員配置区分１～３）</t>
    <phoneticPr fontId="5"/>
  </si>
  <si>
    <t>②と③の和</t>
    <phoneticPr fontId="5"/>
  </si>
  <si>
    <t>①のうち、身体合併症を有する認知症高齢者の数（注１）</t>
    <phoneticPr fontId="5"/>
  </si>
  <si>
    <t>①のうち、重篤な身体疾患を有する者の数（注１）</t>
    <phoneticPr fontId="5"/>
  </si>
  <si>
    <t>４　介護医療院（Ⅰ型）に係る届出内容</t>
    <rPh sb="2" eb="4">
      <t>カイゴ</t>
    </rPh>
    <rPh sb="4" eb="7">
      <t>イリョウイン</t>
    </rPh>
    <rPh sb="9" eb="10">
      <t>ガタ</t>
    </rPh>
    <phoneticPr fontId="5"/>
  </si>
  <si>
    <t xml:space="preserve"> </t>
    <phoneticPr fontId="5"/>
  </si>
  <si>
    <t>３　Ⅰ型介護医療院サービス費Ⅲ（Ⅰ型療養床、看護6:1、介護5:1）</t>
  </si>
  <si>
    <t>２　Ⅰ型介護医療院サービス費Ⅱ（（ユニット型）Ⅰ型療養床、看護6:1、介護4:1）(併設型小規模介護医療院）</t>
    <phoneticPr fontId="5"/>
  </si>
  <si>
    <t>１　Ⅰ型介護医療院サービス費Ⅰ（（ユニット型）Ⅰ型療養床、看護6:1、介護4:1）(併設型小規模介護医療院）</t>
    <phoneticPr fontId="5"/>
  </si>
  <si>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
  </si>
  <si>
    <t>（別紙30）</t>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</si>
  <si>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</si>
  <si>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</si>
  <si>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</si>
  <si>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</si>
  <si>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</si>
  <si>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</si>
  <si>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　ターミナルケアの実施体制</t>
    <rPh sb="9" eb="11">
      <t>ジッシ</t>
    </rPh>
    <rPh sb="11" eb="13">
      <t>タイセイ</t>
    </rPh>
    <phoneticPr fontId="5"/>
  </si>
  <si>
    <t>「医療処置の実施状況」における③の割合が２０％以上、⑤の割合が２５％以上、「重度者の割合」における⑤の割合が
１５％以上のいずれかを満たす</t>
    <rPh sb="66" eb="67">
      <t>ミ</t>
    </rPh>
    <phoneticPr fontId="5"/>
  </si>
  <si>
    <t>　①に占める④の割合（注６）</t>
    <phoneticPr fontId="5"/>
  </si>
  <si>
    <t>　②と③の和</t>
    <rPh sb="5" eb="6">
      <t>ワ</t>
    </rPh>
    <phoneticPr fontId="5"/>
  </si>
  <si>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</si>
  <si>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</si>
  <si>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　前３月間の入所者等の総数</t>
    <rPh sb="1" eb="2">
      <t>ゼン</t>
    </rPh>
    <rPh sb="3" eb="4">
      <t>ガツ</t>
    </rPh>
    <rPh sb="4" eb="5">
      <t>カン</t>
    </rPh>
    <rPh sb="6" eb="9">
      <t>ニュウショシャ</t>
    </rPh>
    <rPh sb="9" eb="10">
      <t>トウ</t>
    </rPh>
    <rPh sb="11" eb="13">
      <t>ソウスウ</t>
    </rPh>
    <phoneticPr fontId="5"/>
  </si>
  <si>
    <t>（重度者の割合）</t>
    <phoneticPr fontId="5"/>
  </si>
  <si>
    <t>　①に占める④の割合（注５）</t>
    <phoneticPr fontId="5"/>
  </si>
  <si>
    <t>　①のうち、日常生活自立度のランクⅣ又はＭに該当する入所者及び利用者</t>
    <phoneticPr fontId="5"/>
  </si>
  <si>
    <t>　①に占める②の割合（注４）</t>
    <phoneticPr fontId="5"/>
  </si>
  <si>
    <t>　①のうち、日常生活自立度のランクＭに該当する入所者等</t>
    <phoneticPr fontId="5"/>
  </si>
  <si>
    <t>（医療処置の実施状況）</t>
    <phoneticPr fontId="5"/>
  </si>
  <si>
    <t>４　介護医療院（Ⅱ型療養床）に係る届出内容</t>
    <rPh sb="2" eb="4">
      <t>カイゴ</t>
    </rPh>
    <rPh sb="4" eb="7">
      <t>イリョウイン</t>
    </rPh>
    <rPh sb="9" eb="10">
      <t>ガタ</t>
    </rPh>
    <rPh sb="10" eb="13">
      <t>リョウヨウショウ</t>
    </rPh>
    <phoneticPr fontId="5"/>
  </si>
  <si>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</si>
  <si>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</si>
  <si>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</si>
  <si>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
  </si>
  <si>
    <t>（別紙30－２）</t>
    <phoneticPr fontId="5"/>
  </si>
  <si>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</si>
  <si>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</si>
  <si>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</si>
  <si>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
  </si>
  <si>
    <t>全て「無」の場合、右の「有」を「■」にしてください。</t>
    <rPh sb="0" eb="1">
      <t>スベ</t>
    </rPh>
    <rPh sb="3" eb="4">
      <t>ナ</t>
    </rPh>
    <rPh sb="6" eb="8">
      <t>バアイ</t>
    </rPh>
    <rPh sb="9" eb="10">
      <t>ミギ</t>
    </rPh>
    <rPh sb="12" eb="13">
      <t>ア</t>
    </rPh>
    <phoneticPr fontId="5"/>
  </si>
  <si>
    <t>前３月間における身体拘束廃止未実施減算の算定実績</t>
    <rPh sb="12" eb="14">
      <t>ハイシ</t>
    </rPh>
    <rPh sb="14" eb="17">
      <t>ミジッシ</t>
    </rPh>
    <rPh sb="17" eb="19">
      <t>ゲンサン</t>
    </rPh>
    <rPh sb="20" eb="22">
      <t>サンテイ</t>
    </rPh>
    <rPh sb="22" eb="24">
      <t>ジッセキ</t>
    </rPh>
    <phoneticPr fontId="5"/>
  </si>
  <si>
    <t>　⑤　身体拘束廃止未実施減算</t>
    <rPh sb="3" eb="5">
      <t>シンタイ</t>
    </rPh>
    <rPh sb="5" eb="7">
      <t>コウソク</t>
    </rPh>
    <rPh sb="7" eb="9">
      <t>ハイシ</t>
    </rPh>
    <rPh sb="9" eb="12">
      <t>ミジッシ</t>
    </rPh>
    <rPh sb="12" eb="14">
      <t>ゲンサン</t>
    </rPh>
    <phoneticPr fontId="5"/>
  </si>
  <si>
    <t>連携する精神科病院の名称</t>
    <rPh sb="10" eb="12">
      <t>メイショウ</t>
    </rPh>
    <phoneticPr fontId="5"/>
  </si>
  <si>
    <t>　④　連携状況</t>
    <rPh sb="3" eb="5">
      <t>レンケイ</t>
    </rPh>
    <rPh sb="5" eb="7">
      <t>ジョウキョウ</t>
    </rPh>
    <phoneticPr fontId="5"/>
  </si>
  <si>
    <t>④に占める⑤の割合</t>
    <rPh sb="2" eb="3">
      <t>シ</t>
    </rPh>
    <rPh sb="7" eb="9">
      <t>ワリアイ</t>
    </rPh>
    <phoneticPr fontId="5"/>
  </si>
  <si>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</si>
  <si>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
  </si>
  <si>
    <t>１００％</t>
    <phoneticPr fontId="5"/>
  </si>
  <si>
    <t>①のうち、認知症の者の数（注３）</t>
    <rPh sb="5" eb="8">
      <t>ニンチショウ</t>
    </rPh>
    <rPh sb="9" eb="10">
      <t>モノ</t>
    </rPh>
    <rPh sb="11" eb="12">
      <t>カズ</t>
    </rPh>
    <phoneticPr fontId="5"/>
  </si>
  <si>
    <t>当該介護医療院における入所者等の総数</t>
    <rPh sb="11" eb="14">
      <t>ニュウショシャ</t>
    </rPh>
    <rPh sb="14" eb="15">
      <t>トウ</t>
    </rPh>
    <rPh sb="16" eb="18">
      <t>ソウスウ</t>
    </rPh>
    <phoneticPr fontId="5"/>
  </si>
  <si>
    <t>　③　入所者の状況</t>
    <rPh sb="3" eb="6">
      <t>ニュウショシャ</t>
    </rPh>
    <rPh sb="7" eb="9">
      <t>ジョウキョウ</t>
    </rPh>
    <phoneticPr fontId="5"/>
  </si>
  <si>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
  </si>
  <si>
    <t>１人以上</t>
    <rPh sb="1" eb="2">
      <t>ニン</t>
    </rPh>
    <rPh sb="2" eb="4">
      <t>イジョウ</t>
    </rPh>
    <phoneticPr fontId="5"/>
  </si>
  <si>
    <t>専従の作業療法士の総数</t>
    <rPh sb="3" eb="5">
      <t>サギョウ</t>
    </rPh>
    <rPh sb="5" eb="8">
      <t>リョウホウシ</t>
    </rPh>
    <rPh sb="9" eb="11">
      <t>ソウスウ</t>
    </rPh>
    <phoneticPr fontId="5"/>
  </si>
  <si>
    <t>専従の精神保健福祉士の数（注２）</t>
    <rPh sb="0" eb="2">
      <t>センジュウ</t>
    </rPh>
    <rPh sb="3" eb="5">
      <t>セイシン</t>
    </rPh>
    <rPh sb="5" eb="7">
      <t>ホケン</t>
    </rPh>
    <rPh sb="7" eb="10">
      <t>フクシシ</t>
    </rPh>
    <rPh sb="11" eb="12">
      <t>カズ</t>
    </rPh>
    <phoneticPr fontId="5"/>
  </si>
  <si>
    <t>看護職員の数が、常勤換算方法で、４：１以上であること</t>
    <rPh sb="8" eb="10">
      <t>ジョウキン</t>
    </rPh>
    <rPh sb="10" eb="12">
      <t>カンザン</t>
    </rPh>
    <rPh sb="12" eb="14">
      <t>ホウホウ</t>
    </rPh>
    <rPh sb="19" eb="21">
      <t>イジョウ</t>
    </rPh>
    <phoneticPr fontId="5"/>
  </si>
  <si>
    <t>　①　体制</t>
    <rPh sb="3" eb="5">
      <t>タイセイ</t>
    </rPh>
    <phoneticPr fontId="5"/>
  </si>
  <si>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</si>
  <si>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　④　身体拘束廃止未実施減算</t>
    <rPh sb="3" eb="5">
      <t>シンタイ</t>
    </rPh>
    <rPh sb="5" eb="7">
      <t>コウソク</t>
    </rPh>
    <rPh sb="7" eb="9">
      <t>ハイシ</t>
    </rPh>
    <rPh sb="9" eb="12">
      <t>ミジッシ</t>
    </rPh>
    <rPh sb="12" eb="14">
      <t>ゲンサン</t>
    </rPh>
    <phoneticPr fontId="5"/>
  </si>
  <si>
    <t>　③　連携状況</t>
    <rPh sb="3" eb="5">
      <t>レンケイ</t>
    </rPh>
    <rPh sb="5" eb="7">
      <t>ジョウキョウ</t>
    </rPh>
    <phoneticPr fontId="5"/>
  </si>
  <si>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
  </si>
  <si>
    <t>①のうち、認知症の者の数（注３）</t>
    <rPh sb="5" eb="8">
      <t>ニンチショウ</t>
    </rPh>
    <rPh sb="9" eb="10">
      <t>モノ</t>
    </rPh>
    <rPh sb="11" eb="12">
      <t>カズ</t>
    </rPh>
    <rPh sb="13" eb="14">
      <t>チュウ</t>
    </rPh>
    <phoneticPr fontId="5"/>
  </si>
  <si>
    <t>当該介護医療院における入所者等の数</t>
    <rPh sb="11" eb="14">
      <t>ニュウショシャ</t>
    </rPh>
    <rPh sb="14" eb="15">
      <t>トウ</t>
    </rPh>
    <rPh sb="16" eb="17">
      <t>カズ</t>
    </rPh>
    <phoneticPr fontId="5"/>
  </si>
  <si>
    <t>　②　入所者の状況</t>
    <phoneticPr fontId="5"/>
  </si>
  <si>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
  </si>
  <si>
    <t>専任の精神保健福祉士の数（注２）</t>
    <rPh sb="0" eb="2">
      <t>センニン</t>
    </rPh>
    <rPh sb="3" eb="5">
      <t>セイシン</t>
    </rPh>
    <rPh sb="5" eb="7">
      <t>ホケン</t>
    </rPh>
    <rPh sb="7" eb="10">
      <t>フクシシ</t>
    </rPh>
    <rPh sb="11" eb="12">
      <t>カズ</t>
    </rPh>
    <rPh sb="13" eb="14">
      <t>チュウ</t>
    </rPh>
    <phoneticPr fontId="5"/>
  </si>
  <si>
    <t>看護職員の数が、常勤換算方法で、４：１以上であること（注１）</t>
    <rPh sb="8" eb="10">
      <t>ジョウキン</t>
    </rPh>
    <rPh sb="10" eb="12">
      <t>カンザン</t>
    </rPh>
    <rPh sb="12" eb="14">
      <t>ホウホウ</t>
    </rPh>
    <rPh sb="19" eb="21">
      <t>イジョウ</t>
    </rPh>
    <phoneticPr fontId="5"/>
  </si>
  <si>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</si>
  <si>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２　重度認知症疾患療養体制加算（Ⅱ）</t>
    <phoneticPr fontId="5"/>
  </si>
  <si>
    <t>１　重度認知症疾患療養体制加算（Ⅰ）</t>
    <phoneticPr fontId="5"/>
  </si>
  <si>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5"/>
  </si>
  <si>
    <t>（別紙31）</t>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</si>
  <si>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</si>
  <si>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人員基準欠如に該当していない。</t>
    <phoneticPr fontId="5"/>
  </si>
  <si>
    <t>事業所の状況</t>
    <rPh sb="0" eb="3">
      <t>ジギョウショ</t>
    </rPh>
    <rPh sb="4" eb="6">
      <t>ジョウキョウ</t>
    </rPh>
    <phoneticPr fontId="5"/>
  </si>
  <si>
    <t>介護福祉士数：
入所者数が
１：６以上</t>
    <rPh sb="0" eb="2">
      <t>カイゴ</t>
    </rPh>
    <rPh sb="2" eb="5">
      <t>フクシシ</t>
    </rPh>
    <rPh sb="5" eb="6">
      <t>スウ</t>
    </rPh>
    <rPh sb="8" eb="11">
      <t>ニュウショシャ</t>
    </rPh>
    <rPh sb="11" eb="12">
      <t>スウ</t>
    </rPh>
    <rPh sb="17" eb="19">
      <t>イジョウ</t>
    </rPh>
    <phoneticPr fontId="5"/>
  </si>
  <si>
    <t>　常勤換算</t>
    <rPh sb="1" eb="3">
      <t>ジョウキン</t>
    </rPh>
    <rPh sb="3" eb="5">
      <t>カンサン</t>
    </rPh>
    <phoneticPr fontId="5"/>
  </si>
  <si>
    <t>　介護福祉士数</t>
    <phoneticPr fontId="5"/>
  </si>
  <si>
    <t>介護福祉士の割合</t>
    <rPh sb="0" eb="2">
      <t>カイゴ</t>
    </rPh>
    <rPh sb="2" eb="5">
      <t>フクシシ</t>
    </rPh>
    <rPh sb="6" eb="8">
      <t>ワリアイ</t>
    </rPh>
    <phoneticPr fontId="5"/>
  </si>
  <si>
    <t>※④は、③が「有」の場合に届け出ること。</t>
    <rPh sb="7" eb="8">
      <t>ア</t>
    </rPh>
    <rPh sb="10" eb="12">
      <t>バアイ</t>
    </rPh>
    <rPh sb="13" eb="14">
      <t>トド</t>
    </rPh>
    <rPh sb="15" eb="16">
      <t>デ</t>
    </rPh>
    <phoneticPr fontId="5"/>
  </si>
  <si>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
  </si>
  <si>
    <t>①に占める③の割合が
５％以上</t>
    <rPh sb="2" eb="3">
      <t>シ</t>
    </rPh>
    <rPh sb="7" eb="8">
      <t>ワリ</t>
    </rPh>
    <rPh sb="8" eb="9">
      <t>ゴウ</t>
    </rPh>
    <rPh sb="13" eb="15">
      <t>イジョウ</t>
    </rPh>
    <phoneticPr fontId="5"/>
  </si>
  <si>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5"/>
  </si>
  <si>
    <t>①に占める②の割合が
５％以上</t>
    <rPh sb="2" eb="3">
      <t>シ</t>
    </rPh>
    <rPh sb="7" eb="8">
      <t>ワリ</t>
    </rPh>
    <rPh sb="8" eb="9">
      <t>ゴウ</t>
    </rPh>
    <rPh sb="13" eb="15">
      <t>イジョウ</t>
    </rPh>
    <phoneticPr fontId="5"/>
  </si>
  <si>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5"/>
  </si>
  <si>
    <t>　入居者（要介護）総数</t>
    <rPh sb="1" eb="3">
      <t>ニュウキョ</t>
    </rPh>
    <rPh sb="3" eb="4">
      <t>シャ</t>
    </rPh>
    <rPh sb="5" eb="8">
      <t>ヨウカイゴ</t>
    </rPh>
    <rPh sb="9" eb="11">
      <t>ソウスウ</t>
    </rPh>
    <phoneticPr fontId="5"/>
  </si>
  <si>
    <t>入居者の状況</t>
    <rPh sb="0" eb="3">
      <t>ニュウキョシャ</t>
    </rPh>
    <rPh sb="4" eb="6">
      <t>ジョウキョウ</t>
    </rPh>
    <phoneticPr fontId="5"/>
  </si>
  <si>
    <t>入居者の状況及び介護福祉士の状況
　</t>
    <rPh sb="4" eb="5">
      <t>ジョウ</t>
    </rPh>
    <rPh sb="6" eb="7">
      <t>オヨ</t>
    </rPh>
    <rPh sb="8" eb="10">
      <t>カイゴ</t>
    </rPh>
    <rPh sb="10" eb="11">
      <t>フク</t>
    </rPh>
    <rPh sb="14" eb="15">
      <t>ジョウ</t>
    </rPh>
    <rPh sb="15" eb="16">
      <t>キョウ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</si>
  <si>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</si>
  <si>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※④は、③が「有」に該当する場合のみ届け出ること。</t>
    <rPh sb="7" eb="8">
      <t>ア</t>
    </rPh>
    <rPh sb="10" eb="12">
      <t>ガイトウ</t>
    </rPh>
    <rPh sb="14" eb="16">
      <t>バアイ</t>
    </rPh>
    <rPh sb="18" eb="19">
      <t>トド</t>
    </rPh>
    <rPh sb="20" eb="21">
      <t>デ</t>
    </rPh>
    <phoneticPr fontId="5"/>
  </si>
  <si>
    <t>①に占める③の割合が
15％以上</t>
    <rPh sb="2" eb="3">
      <t>シ</t>
    </rPh>
    <rPh sb="7" eb="8">
      <t>ワリ</t>
    </rPh>
    <rPh sb="8" eb="9">
      <t>ゴウ</t>
    </rPh>
    <rPh sb="14" eb="16">
      <t>イジョウ</t>
    </rPh>
    <phoneticPr fontId="5"/>
  </si>
  <si>
    <t>　又は</t>
    <rPh sb="1" eb="2">
      <t>マタ</t>
    </rPh>
    <phoneticPr fontId="5"/>
  </si>
  <si>
    <t>①に占める②の割合が
15％以上</t>
    <rPh sb="2" eb="3">
      <t>シ</t>
    </rPh>
    <rPh sb="7" eb="8">
      <t>ワリ</t>
    </rPh>
    <rPh sb="8" eb="9">
      <t>ゴウ</t>
    </rPh>
    <rPh sb="14" eb="16">
      <t>イジョウ</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</si>
  <si>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</si>
  <si>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2　入居継続支援加算（Ⅱ）</t>
    <phoneticPr fontId="5"/>
  </si>
  <si>
    <t>1　入居継続支援加算（Ⅰ）</t>
    <phoneticPr fontId="5"/>
  </si>
  <si>
    <t>4　届 出 区 分</t>
    <rPh sb="2" eb="3">
      <t>トドケ</t>
    </rPh>
    <rPh sb="4" eb="5">
      <t>デ</t>
    </rPh>
    <rPh sb="6" eb="7">
      <t>ク</t>
    </rPh>
    <rPh sb="8" eb="9">
      <t>ブン</t>
    </rPh>
    <phoneticPr fontId="5"/>
  </si>
  <si>
    <t>2 　地域密着型特定施設入居者生活介護</t>
    <phoneticPr fontId="5"/>
  </si>
  <si>
    <t>1 　特定施設入居者生活介護</t>
    <phoneticPr fontId="5"/>
  </si>
  <si>
    <t>3　施 設 種 別</t>
    <rPh sb="2" eb="3">
      <t>シ</t>
    </rPh>
    <rPh sb="4" eb="5">
      <t>セツ</t>
    </rPh>
    <rPh sb="6" eb="7">
      <t>タネ</t>
    </rPh>
    <rPh sb="8" eb="9">
      <t>ベツ</t>
    </rPh>
    <phoneticPr fontId="5"/>
  </si>
  <si>
    <t>入居継続支援加算に係る届出書</t>
    <rPh sb="0" eb="2">
      <t>ニュウキョ</t>
    </rPh>
    <rPh sb="2" eb="4">
      <t>ケイゾク</t>
    </rPh>
    <rPh sb="4" eb="6">
      <t>シエン</t>
    </rPh>
    <rPh sb="6" eb="8">
      <t>カサン</t>
    </rPh>
    <rPh sb="9" eb="10">
      <t>カカ</t>
    </rPh>
    <rPh sb="11" eb="13">
      <t>トドケデ</t>
    </rPh>
    <rPh sb="13" eb="14">
      <t>ショ</t>
    </rPh>
    <phoneticPr fontId="5"/>
  </si>
  <si>
    <t>（別紙32）</t>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</si>
  <si>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</si>
  <si>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</si>
  <si>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</si>
  <si>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</si>
  <si>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</si>
  <si>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</si>
  <si>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ⅱ 職員に対する十分な休憩時間の確保等の勤務・雇用条件への配慮</t>
    <phoneticPr fontId="5"/>
  </si>
  <si>
    <t>　ⅰ  利用者の安全並びに介護サービスの質の確保及び職員の負担軽減に資する方策を検討するための委員会の設置</t>
    <rPh sb="34" eb="35">
      <t>シ</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</si>
  <si>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</si>
  <si>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　（導入機器）</t>
    <rPh sb="2" eb="4">
      <t>ドウニュウ</t>
    </rPh>
    <rPh sb="4" eb="6">
      <t>キキ</t>
    </rPh>
    <phoneticPr fontId="5"/>
  </si>
  <si>
    <t>　ⅳ 移乗支援機器を使用</t>
    <rPh sb="3" eb="5">
      <t>イジョウ</t>
    </rPh>
    <rPh sb="5" eb="7">
      <t>シエン</t>
    </rPh>
    <rPh sb="7" eb="9">
      <t>キキ</t>
    </rPh>
    <rPh sb="10" eb="12">
      <t>シヨウ</t>
    </rPh>
    <phoneticPr fontId="5"/>
  </si>
  <si>
    <t>　ⅲ 介護記録ソフト、スマートフォン等のICTを使用</t>
    <rPh sb="3" eb="5">
      <t>カイゴ</t>
    </rPh>
    <rPh sb="5" eb="7">
      <t>キロク</t>
    </rPh>
    <rPh sb="18" eb="19">
      <t>トウ</t>
    </rPh>
    <rPh sb="24" eb="26">
      <t>シヨウ</t>
    </rPh>
    <phoneticPr fontId="5"/>
  </si>
  <si>
    <t>　ⅱ 職員全員がインカムを使用</t>
    <rPh sb="3" eb="5">
      <t>ショクイン</t>
    </rPh>
    <rPh sb="5" eb="7">
      <t>ゼンイン</t>
    </rPh>
    <rPh sb="13" eb="15">
      <t>シヨウ</t>
    </rPh>
    <phoneticPr fontId="5"/>
  </si>
  <si>
    <t>　ⅰ 入所者全員に見守り機器を使用</t>
    <rPh sb="3" eb="6">
      <t>ニュウショシャ</t>
    </rPh>
    <rPh sb="6" eb="8">
      <t>ゼンイン</t>
    </rPh>
    <rPh sb="9" eb="11">
      <t>ミマモ</t>
    </rPh>
    <rPh sb="12" eb="14">
      <t>キキ</t>
    </rPh>
    <rPh sb="15" eb="17">
      <t>シヨウ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</si>
  <si>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</si>
  <si>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5　テクノロ
　　ジーの使用
　　状況</t>
    <rPh sb="13" eb="15">
      <t>シヨウ</t>
    </rPh>
    <rPh sb="18" eb="20">
      <t>ジョウキョウ</t>
    </rPh>
    <phoneticPr fontId="5"/>
  </si>
  <si>
    <t>以下の①から④の取組をすべて実施していること。</t>
    <rPh sb="0" eb="2">
      <t>イカ</t>
    </rPh>
    <rPh sb="8" eb="10">
      <t>トリクミ</t>
    </rPh>
    <rPh sb="14" eb="16">
      <t>ジッシ</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</si>
  <si>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</si>
  <si>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①に占める②の割合が５％以上</t>
    <rPh sb="2" eb="3">
      <t>シ</t>
    </rPh>
    <rPh sb="7" eb="8">
      <t>ワリ</t>
    </rPh>
    <rPh sb="8" eb="9">
      <t>ゴウ</t>
    </rPh>
    <rPh sb="12" eb="14">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</si>
  <si>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</si>
  <si>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入居者（要介護）総数</t>
    <rPh sb="0" eb="2">
      <t>ニュウキョ</t>
    </rPh>
    <rPh sb="2" eb="3">
      <t>シャ</t>
    </rPh>
    <rPh sb="4" eb="7">
      <t>ヨウカイゴ</t>
    </rPh>
    <rPh sb="8" eb="10">
      <t>ソウスウ</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</si>
  <si>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</si>
  <si>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①に占める③の割合が
１５％以上</t>
    <rPh sb="2" eb="3">
      <t>シ</t>
    </rPh>
    <rPh sb="7" eb="8">
      <t>ワリ</t>
    </rPh>
    <rPh sb="8" eb="9">
      <t>ゴウ</t>
    </rPh>
    <rPh sb="14" eb="16">
      <t>イジョウ</t>
    </rPh>
    <phoneticPr fontId="5"/>
  </si>
  <si>
    <t>①に占める②の割合が
１５％以上</t>
    <rPh sb="2" eb="3">
      <t>シ</t>
    </rPh>
    <rPh sb="7" eb="8">
      <t>ワリ</t>
    </rPh>
    <rPh sb="8" eb="9">
      <t>ゴウ</t>
    </rPh>
    <rPh sb="14" eb="16">
      <t>イジョウ</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</si>
  <si>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</si>
  <si>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</si>
  <si>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（別紙32－２）</t>
    <rPh sb="1" eb="3">
      <t>ベッシ</t>
    </rPh>
    <phoneticPr fontId="5"/>
  </si>
  <si>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</si>
  <si>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</si>
  <si>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保健師</t>
    <phoneticPr fontId="5"/>
  </si>
  <si>
    <t xml:space="preserve"> ６．夜間看護体制加算（Ⅱ）に係る届出内容</t>
    <rPh sb="3" eb="5">
      <t>ヤカン</t>
    </rPh>
    <rPh sb="7" eb="9">
      <t>タイセイ</t>
    </rPh>
    <rPh sb="15" eb="16">
      <t>カカ</t>
    </rPh>
    <rPh sb="17" eb="19">
      <t>トドケデ</t>
    </rPh>
    <rPh sb="19" eb="21">
      <t>ナイヨウ</t>
    </rPh>
    <phoneticPr fontId="5"/>
  </si>
  <si>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5"/>
  </si>
  <si>
    <t xml:space="preserve"> ５．夜間看護体制加算（Ⅰ）に係る届出内容</t>
    <rPh sb="3" eb="5">
      <t>ヤカン</t>
    </rPh>
    <rPh sb="7" eb="9">
      <t>タイセイ</t>
    </rPh>
    <rPh sb="15" eb="16">
      <t>カカ</t>
    </rPh>
    <rPh sb="17" eb="19">
      <t>トドケデ</t>
    </rPh>
    <rPh sb="19" eb="21">
      <t>ナイヨウ</t>
    </rPh>
    <phoneticPr fontId="5"/>
  </si>
  <si>
    <t>２　夜間看護体制加算（Ⅱ）</t>
    <rPh sb="2" eb="4">
      <t>ヤカン</t>
    </rPh>
    <rPh sb="4" eb="6">
      <t>カンゴ</t>
    </rPh>
    <rPh sb="6" eb="10">
      <t>タイセイカサン</t>
    </rPh>
    <phoneticPr fontId="5"/>
  </si>
  <si>
    <t>１　夜間看護体制加算（Ⅰ）</t>
    <rPh sb="2" eb="4">
      <t>ヤカン</t>
    </rPh>
    <rPh sb="4" eb="6">
      <t>カンゴ</t>
    </rPh>
    <rPh sb="6" eb="10">
      <t>タイセイカサン</t>
    </rPh>
    <phoneticPr fontId="5"/>
  </si>
  <si>
    <t>４．届 出 項 目</t>
    <rPh sb="2" eb="3">
      <t>トドケ</t>
    </rPh>
    <rPh sb="4" eb="5">
      <t>デ</t>
    </rPh>
    <rPh sb="6" eb="7">
      <t>コウ</t>
    </rPh>
    <rPh sb="8" eb="9">
      <t>メ</t>
    </rPh>
    <phoneticPr fontId="5"/>
  </si>
  <si>
    <t>２　地域密着型特定施設入居者生活介護</t>
    <phoneticPr fontId="5"/>
  </si>
  <si>
    <t>１　特定施設入居者生活介護</t>
    <phoneticPr fontId="5"/>
  </si>
  <si>
    <t>３．施 設 種 別</t>
    <rPh sb="2" eb="3">
      <t>シ</t>
    </rPh>
    <rPh sb="4" eb="5">
      <t>セツ</t>
    </rPh>
    <rPh sb="6" eb="7">
      <t>タネ</t>
    </rPh>
    <rPh sb="8" eb="9">
      <t>ベツ</t>
    </rPh>
    <phoneticPr fontId="5"/>
  </si>
  <si>
    <t>２．異 動 区 分</t>
    <rPh sb="2" eb="3">
      <t>イ</t>
    </rPh>
    <rPh sb="4" eb="5">
      <t>ドウ</t>
    </rPh>
    <rPh sb="6" eb="7">
      <t>ク</t>
    </rPh>
    <rPh sb="8" eb="9">
      <t>ブン</t>
    </rPh>
    <phoneticPr fontId="5"/>
  </si>
  <si>
    <t>１．事 業 所 名</t>
    <phoneticPr fontId="5"/>
  </si>
  <si>
    <t>夜間看護体制加算に係る届出書</t>
    <rPh sb="0" eb="2">
      <t>ヤカン</t>
    </rPh>
    <rPh sb="2" eb="4">
      <t>カンゴ</t>
    </rPh>
    <rPh sb="4" eb="6">
      <t>タイセイ</t>
    </rPh>
    <rPh sb="6" eb="8">
      <t>カサン</t>
    </rPh>
    <rPh sb="9" eb="10">
      <t>カカ</t>
    </rPh>
    <rPh sb="11" eb="13">
      <t>トドケデ</t>
    </rPh>
    <rPh sb="13" eb="14">
      <t>ショ</t>
    </rPh>
    <phoneticPr fontId="5"/>
  </si>
  <si>
    <t>（別紙33）</t>
    <phoneticPr fontId="5"/>
  </si>
  <si>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</si>
  <si>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</si>
  <si>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</si>
  <si>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</si>
  <si>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</si>
  <si>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</si>
  <si>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①　24時間常時連絡できる体制を整備している。</t>
    <phoneticPr fontId="5"/>
  </si>
  <si>
    <t xml:space="preserve"> 看取り介護体制に関する届出内容</t>
    <rPh sb="1" eb="3">
      <t>ミト</t>
    </rPh>
    <rPh sb="4" eb="6">
      <t>カイゴ</t>
    </rPh>
    <rPh sb="6" eb="8">
      <t>タイセイ</t>
    </rPh>
    <rPh sb="9" eb="10">
      <t>カン</t>
    </rPh>
    <phoneticPr fontId="5"/>
  </si>
  <si>
    <t>看取り介護体制に係る届出書</t>
    <rPh sb="0" eb="2">
      <t>ミト</t>
    </rPh>
    <rPh sb="3" eb="5">
      <t>カイゴ</t>
    </rPh>
    <rPh sb="5" eb="7">
      <t>タイセイ</t>
    </rPh>
    <rPh sb="8" eb="9">
      <t>カカ</t>
    </rPh>
    <rPh sb="10" eb="13">
      <t>トドケデショ</t>
    </rPh>
    <phoneticPr fontId="5"/>
  </si>
  <si>
    <t>（別紙34）</t>
    <phoneticPr fontId="5"/>
  </si>
  <si>
    <t>　⑤　夜間看護体制加算の届出をしている。</t>
    <rPh sb="3" eb="5">
      <t>ヤカン</t>
    </rPh>
    <rPh sb="5" eb="7">
      <t>カンゴ</t>
    </rPh>
    <rPh sb="7" eb="9">
      <t>タイセイ</t>
    </rPh>
    <rPh sb="9" eb="11">
      <t>カサン</t>
    </rPh>
    <rPh sb="12" eb="14">
      <t>トドケデ</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</si>
  <si>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</si>
  <si>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</si>
  <si>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</si>
  <si>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</si>
  <si>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</si>
  <si>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2 地域密着型特定施設入居者生活介護</t>
    <phoneticPr fontId="5"/>
  </si>
  <si>
    <t>1 特定施設入居者生活介護</t>
    <phoneticPr fontId="5"/>
  </si>
  <si>
    <t>（別紙34－2）</t>
    <phoneticPr fontId="5"/>
  </si>
  <si>
    <t>研修若しくは訓練を行った医療機関又は地域の医師会のいずれかを記載してください。</t>
    <rPh sb="2" eb="3">
      <t>モ</t>
    </rPh>
    <rPh sb="16" eb="17">
      <t>マタ</t>
    </rPh>
    <rPh sb="30" eb="32">
      <t>キサイ</t>
    </rPh>
    <phoneticPr fontId="5"/>
  </si>
  <si>
    <t>（※１）</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</si>
  <si>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</si>
  <si>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phoneticPr fontId="5"/>
  </si>
  <si>
    <t>高齢者施設等感染対策向上加算（Ⅰ）及び（Ⅱ）は併算定が可能である。</t>
    <rPh sb="17" eb="18">
      <t>オヨ</t>
    </rPh>
    <rPh sb="23" eb="24">
      <t>ヘイ</t>
    </rPh>
    <rPh sb="24" eb="26">
      <t>サンテイ</t>
    </rPh>
    <rPh sb="27" eb="29">
      <t>カノウ</t>
    </rPh>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</si>
  <si>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</si>
  <si>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</si>
  <si>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</si>
  <si>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</si>
  <si>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</si>
  <si>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</si>
  <si>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rPh sb="0" eb="2">
      <t>イリョウ</t>
    </rPh>
    <rPh sb="2" eb="4">
      <t>キカン</t>
    </rPh>
    <phoneticPr fontId="5"/>
  </si>
  <si>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</si>
  <si>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</si>
  <si>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</si>
  <si>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phoneticPr fontId="5"/>
  </si>
  <si>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</si>
  <si>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</si>
  <si>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</si>
  <si>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</si>
  <si>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</si>
  <si>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</si>
  <si>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</si>
  <si>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</si>
  <si>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</si>
  <si>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</si>
  <si>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</si>
  <si>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</si>
  <si>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</si>
  <si>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1 （介護予防）特定施設入居者生活介護</t>
    <rPh sb="3" eb="5">
      <t>カイゴ</t>
    </rPh>
    <rPh sb="5" eb="7">
      <t>ヨボウ</t>
    </rPh>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</si>
  <si>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</si>
  <si>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（別紙35）</t>
    <phoneticPr fontId="5"/>
  </si>
  <si>
    <t xml:space="preserve">     　を行うことができる体制を整備している。</t>
    <phoneticPr fontId="5"/>
  </si>
  <si>
    <t>　     時間連絡できる体制を確保しており、かつ、必要に応じて指定居宅介護支援</t>
    <phoneticPr fontId="5"/>
  </si>
  <si>
    <t>(1) 　ターミナルケアマネジメントを受けることに同意した利用者について、24</t>
    <rPh sb="19" eb="20">
      <t>ウ</t>
    </rPh>
    <rPh sb="25" eb="27">
      <t>ドウイ</t>
    </rPh>
    <rPh sb="29" eb="32">
      <t>リヨウシャ</t>
    </rPh>
    <phoneticPr fontId="5"/>
  </si>
  <si>
    <t>３．ターミナルケアマネジメント加算に係る届出内容</t>
    <rPh sb="15" eb="17">
      <t>カサン</t>
    </rPh>
    <rPh sb="18" eb="19">
      <t>カカ</t>
    </rPh>
    <rPh sb="20" eb="22">
      <t>トドケデ</t>
    </rPh>
    <rPh sb="22" eb="24">
      <t>ナイヨウ</t>
    </rPh>
    <phoneticPr fontId="5"/>
  </si>
  <si>
    <t>(3) 　特定事業所加算(Ⅰ)、(Ⅱ)又は(Ⅲ)を算定している。</t>
    <rPh sb="5" eb="7">
      <t>トクテイ</t>
    </rPh>
    <rPh sb="7" eb="10">
      <t>ジギョウショ</t>
    </rPh>
    <rPh sb="10" eb="12">
      <t>カサン</t>
    </rPh>
    <rPh sb="19" eb="20">
      <t>マタ</t>
    </rPh>
    <rPh sb="25" eb="27">
      <t>サンテイ</t>
    </rPh>
    <phoneticPr fontId="5"/>
  </si>
  <si>
    <t>　算定回数を加えた数が15以上である場合に有にチェックすること。</t>
    <rPh sb="13" eb="15">
      <t>イジョウ</t>
    </rPh>
    <rPh sb="18" eb="20">
      <t>バアイ</t>
    </rPh>
    <rPh sb="21" eb="22">
      <t>アリ</t>
    </rPh>
    <phoneticPr fontId="5"/>
  </si>
  <si>
    <t>　算定回数に３を乗じた数に令和６年４月から令和７年２月までの間における</t>
    <phoneticPr fontId="5"/>
  </si>
  <si>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
  </si>
  <si>
    <t>　すること。</t>
    <phoneticPr fontId="5"/>
  </si>
  <si>
    <t>※　令和７年３月31日までの間は、５回以上算定している場合に有にチェック</t>
    <rPh sb="18" eb="19">
      <t>カイ</t>
    </rPh>
    <rPh sb="19" eb="21">
      <t>イジョウ</t>
    </rPh>
    <rPh sb="21" eb="23">
      <t>サンテイ</t>
    </rPh>
    <rPh sb="27" eb="29">
      <t>バアイ</t>
    </rPh>
    <rPh sb="30" eb="31">
      <t>アリ</t>
    </rPh>
    <phoneticPr fontId="5"/>
  </si>
  <si>
    <t>(2) 　ターミナルケアマネジメント加算を年間１５回以上算定している。</t>
    <phoneticPr fontId="5"/>
  </si>
  <si>
    <t>　  　３５回以上である。</t>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</si>
  <si>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</si>
  <si>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</si>
  <si>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</si>
  <si>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</si>
  <si>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(13)　必要に応じて、多様な主体により提供される利用者の日常生活全般を</t>
  </si>
  <si>
    <t>　　　等を実施している。</t>
    <phoneticPr fontId="5"/>
  </si>
  <si>
    <t>(12)　他の法人が運営する指定居宅介護支援事業者と共同で事例検討会、研修会</t>
  </si>
  <si>
    <t>　　　する実習」等に協力又は協力体制の確保の有無</t>
    <phoneticPr fontId="5"/>
  </si>
  <si>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</si>
  <si>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</si>
  <si>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</si>
  <si>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</si>
  <si>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5"/>
  </si>
  <si>
    <t>　　　事例検討会、研修等に参加している。</t>
  </si>
  <si>
    <t>　　　難病患者等、高齢者以外の対象者への支援に関する知識等に関する</t>
  </si>
  <si>
    <t>(8)  　家族に対する介護等を日常的に行っている児童や、障害者、生活困窮者、</t>
    <phoneticPr fontId="5"/>
  </si>
  <si>
    <t>　      ケースを受託する体制を整備している。</t>
    <rPh sb="11" eb="13">
      <t>ジュタク</t>
    </rPh>
    <rPh sb="15" eb="17">
      <t>タイセイ</t>
    </rPh>
    <rPh sb="18" eb="20">
      <t>セイビ</t>
    </rPh>
    <phoneticPr fontId="5"/>
  </si>
  <si>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</si>
  <si>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</si>
  <si>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5"/>
  </si>
  <si>
    <t>(5)  　利用者の総数のうち、要介護３、要介護４又は要介護５である者の占める</t>
  </si>
  <si>
    <t xml:space="preserve">  </t>
    <phoneticPr fontId="5"/>
  </si>
  <si>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</si>
  <si>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5"/>
  </si>
  <si>
    <t>(3)  　利用者に関する情報又はサービス提供に当たっての留意事項に係る伝達等</t>
  </si>
  <si>
    <t>　常勤専従</t>
    <rPh sb="1" eb="3">
      <t>ジョウキン</t>
    </rPh>
    <rPh sb="3" eb="5">
      <t>センジュウ</t>
    </rPh>
    <phoneticPr fontId="5"/>
  </si>
  <si>
    <t>介護支援専門員</t>
    <rPh sb="0" eb="2">
      <t>カイゴ</t>
    </rPh>
    <rPh sb="2" eb="4">
      <t>シエン</t>
    </rPh>
    <rPh sb="4" eb="7">
      <t>センモンイン</t>
    </rPh>
    <phoneticPr fontId="5"/>
  </si>
  <si>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</si>
  <si>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</si>
  <si>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</si>
  <si>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5"/>
  </si>
  <si>
    <t>5　ターミナルケアマネジメント加算</t>
    <rPh sb="15" eb="17">
      <t>カサン</t>
    </rPh>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</si>
  <si>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</si>
  <si>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届出項目</t>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</si>
  <si>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</si>
  <si>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（別紙36）</t>
    <phoneticPr fontId="5"/>
  </si>
  <si>
    <t>　　　作成している</t>
    <rPh sb="3" eb="5">
      <t>サクセイ</t>
    </rPh>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</si>
  <si>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</si>
  <si>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事例検討会、研修会等を実施している。（連携可）</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</si>
  <si>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</si>
  <si>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基礎技術に関する実習」等に協力又は協力体制の確保の有無（連携可）</t>
    <phoneticPr fontId="5"/>
  </si>
  <si>
    <t>(10)　介護支援専門員実務研修における科目「ケアマネジメントの</t>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</si>
  <si>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</si>
  <si>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</si>
  <si>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</si>
  <si>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</si>
  <si>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</si>
  <si>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</si>
  <si>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(4)  　24時間常時連絡できる体制を整備している。（連携可）</t>
    <rPh sb="28" eb="30">
      <t>レンケイ</t>
    </rPh>
    <rPh sb="30" eb="31">
      <t>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</si>
  <si>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</si>
  <si>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</si>
  <si>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非常勤</t>
    <rPh sb="1" eb="4">
      <t>ヒジョウキン</t>
    </rPh>
    <phoneticPr fontId="5"/>
  </si>
  <si>
    <t>(2)  　介護支援専門員の配置状況</t>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</si>
  <si>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</si>
  <si>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</si>
  <si>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異　動　等　区　分</t>
    <phoneticPr fontId="5"/>
  </si>
  <si>
    <t>連 携 先 事 業 所 名</t>
    <rPh sb="0" eb="1">
      <t>レン</t>
    </rPh>
    <rPh sb="2" eb="3">
      <t>ケイ</t>
    </rPh>
    <rPh sb="4" eb="5">
      <t>サキ</t>
    </rPh>
    <rPh sb="6" eb="7">
      <t>コト</t>
    </rPh>
    <rPh sb="8" eb="9">
      <t>ゴウ</t>
    </rPh>
    <rPh sb="10" eb="11">
      <t>ショ</t>
    </rPh>
    <rPh sb="12" eb="13">
      <t>メイ</t>
    </rPh>
    <phoneticPr fontId="5"/>
  </si>
  <si>
    <t>事　  業 　 所　  名</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</si>
  <si>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</si>
  <si>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（別紙36－2）</t>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</si>
  <si>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</si>
  <si>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</si>
  <si>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</si>
  <si>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介護福祉士数</t>
    <rPh sb="0" eb="2">
      <t>カイゴ</t>
    </rPh>
    <rPh sb="2" eb="5">
      <t>フクシシ</t>
    </rPh>
    <rPh sb="5" eb="6">
      <t>スウ</t>
    </rPh>
    <phoneticPr fontId="5"/>
  </si>
  <si>
    <t>④に占める⑤の割合が
１５％以上</t>
    <rPh sb="2" eb="3">
      <t>シ</t>
    </rPh>
    <rPh sb="7" eb="8">
      <t>ワリ</t>
    </rPh>
    <rPh sb="8" eb="9">
      <t>ゴウ</t>
    </rPh>
    <rPh sb="14" eb="16">
      <t>イジョウ</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</si>
  <si>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</si>
  <si>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入所者総数</t>
    <rPh sb="0" eb="2">
      <t>ニュウショ</t>
    </rPh>
    <rPh sb="2" eb="3">
      <t>シャ</t>
    </rPh>
    <rPh sb="3" eb="5">
      <t>ソウスウ</t>
    </rPh>
    <phoneticPr fontId="5"/>
  </si>
  <si>
    <t>①に占める③の割合が
６５％以上</t>
    <rPh sb="2" eb="3">
      <t>シ</t>
    </rPh>
    <rPh sb="7" eb="8">
      <t>ワリ</t>
    </rPh>
    <rPh sb="8" eb="9">
      <t>ゴウ</t>
    </rPh>
    <rPh sb="14" eb="16">
      <t>イジョウ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</si>
  <si>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</si>
  <si>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①に占める②の割合が
７０％以上</t>
    <rPh sb="2" eb="3">
      <t>シ</t>
    </rPh>
    <rPh sb="7" eb="8">
      <t>ワリ</t>
    </rPh>
    <rPh sb="8" eb="9">
      <t>ゴウ</t>
    </rPh>
    <rPh sb="14" eb="16">
      <t>イジョウ</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</si>
  <si>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</si>
  <si>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</si>
  <si>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</si>
  <si>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</si>
  <si>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2　日常生活継続支援加算（Ⅱ）</t>
    <phoneticPr fontId="5"/>
  </si>
  <si>
    <t>1　日常生活継続支援加算（Ⅰ）</t>
    <phoneticPr fontId="5"/>
  </si>
  <si>
    <t>4　届 出 項 目</t>
    <rPh sb="2" eb="3">
      <t>トドケ</t>
    </rPh>
    <rPh sb="4" eb="5">
      <t>デ</t>
    </rPh>
    <rPh sb="6" eb="7">
      <t>コウ</t>
    </rPh>
    <rPh sb="8" eb="9">
      <t>モク</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</si>
  <si>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</si>
  <si>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（別紙37）</t>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</si>
  <si>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</si>
  <si>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</si>
  <si>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</si>
  <si>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</si>
  <si>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</si>
  <si>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</si>
  <si>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6　テクノロ
　　ジーの使用
　　状況</t>
    <rPh sb="13" eb="15">
      <t>シヨウ</t>
    </rPh>
    <rPh sb="18" eb="20">
      <t>ジョウキョウ</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</si>
  <si>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</si>
  <si>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①に占める③の割合が６５％以上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</si>
  <si>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</si>
  <si>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①に占める②の割合が７０％以上</t>
    <rPh sb="2" eb="3">
      <t>シ</t>
    </rPh>
    <rPh sb="7" eb="8">
      <t>ワリ</t>
    </rPh>
    <rPh sb="8" eb="9">
      <t>ゴウ</t>
    </rPh>
    <rPh sb="13" eb="15">
      <t>イジョウ</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</si>
  <si>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</si>
  <si>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</si>
  <si>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</si>
  <si>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（別紙37－２）</t>
    <rPh sb="1" eb="3">
      <t>ベッシ</t>
    </rPh>
    <phoneticPr fontId="5"/>
  </si>
  <si>
    <t>注　「栄養マネジメントに関わる者」には、共同で栄養ケア計画を作成している者の職種及び氏名を記入してください。</t>
    <rPh sb="0" eb="1">
      <t>チュウ</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</si>
  <si>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</si>
  <si>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</si>
  <si>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入所者数を
50で除した
数以上</t>
    <rPh sb="0" eb="3">
      <t>ニュウショシャ</t>
    </rPh>
    <rPh sb="3" eb="4">
      <t>スウ</t>
    </rPh>
    <rPh sb="9" eb="10">
      <t>ジョ</t>
    </rPh>
    <rPh sb="13" eb="14">
      <t>カズ</t>
    </rPh>
    <rPh sb="14" eb="16">
      <t>イジョウ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</si>
  <si>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</si>
  <si>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ａ．入所者数</t>
    <rPh sb="2" eb="5">
      <t>ニュウショシャ</t>
    </rPh>
    <rPh sb="5" eb="6">
      <t>スウ</t>
    </rPh>
    <phoneticPr fontId="5"/>
  </si>
  <si>
    <t>２．栄養マネジメント強化加算</t>
    <rPh sb="2" eb="4">
      <t>エイヨウ</t>
    </rPh>
    <rPh sb="10" eb="12">
      <t>キョウカ</t>
    </rPh>
    <rPh sb="12" eb="14">
      <t>カサン</t>
    </rPh>
    <phoneticPr fontId="5"/>
  </si>
  <si>
    <t>看　護　師</t>
    <rPh sb="0" eb="1">
      <t>ミ</t>
    </rPh>
    <rPh sb="2" eb="3">
      <t>ユズル</t>
    </rPh>
    <rPh sb="4" eb="5">
      <t>シ</t>
    </rPh>
    <phoneticPr fontId="5"/>
  </si>
  <si>
    <t>管 理 栄 養 士</t>
    <rPh sb="0" eb="1">
      <t>カン</t>
    </rPh>
    <rPh sb="2" eb="3">
      <t>リ</t>
    </rPh>
    <rPh sb="4" eb="5">
      <t>エイ</t>
    </rPh>
    <rPh sb="6" eb="7">
      <t>オサム</t>
    </rPh>
    <rPh sb="8" eb="9">
      <t>シ</t>
    </rPh>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</si>
  <si>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</si>
  <si>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</si>
  <si>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</si>
  <si>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</si>
  <si>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</si>
  <si>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</si>
  <si>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栄養マネジメントの状況</t>
    <rPh sb="0" eb="2">
      <t>エイヨウ</t>
    </rPh>
    <rPh sb="9" eb="11">
      <t>ジョウキョウ</t>
    </rPh>
    <phoneticPr fontId="5"/>
  </si>
  <si>
    <t>4　介護医療院</t>
    <rPh sb="2" eb="4">
      <t>カイゴ</t>
    </rPh>
    <rPh sb="4" eb="6">
      <t>イリョウ</t>
    </rPh>
    <rPh sb="6" eb="7">
      <t>イン</t>
    </rPh>
    <phoneticPr fontId="5"/>
  </si>
  <si>
    <t>3　地域密着型介護老人福祉施設</t>
    <rPh sb="2" eb="4">
      <t>チイキ</t>
    </rPh>
    <rPh sb="4" eb="7">
      <t>ミッチャクガタ</t>
    </rPh>
    <rPh sb="7" eb="9">
      <t>カイゴ</t>
    </rPh>
    <rPh sb="9" eb="11">
      <t>ロウジン</t>
    </rPh>
    <rPh sb="11" eb="13">
      <t>フクシ</t>
    </rPh>
    <rPh sb="13" eb="15">
      <t>シセツ</t>
    </rPh>
    <phoneticPr fontId="5"/>
  </si>
  <si>
    <t>2　介護老人保健施設</t>
    <rPh sb="2" eb="4">
      <t>カイゴ</t>
    </rPh>
    <rPh sb="4" eb="6">
      <t>ロウジン</t>
    </rPh>
    <rPh sb="6" eb="8">
      <t>ホケン</t>
    </rPh>
    <rPh sb="8" eb="10">
      <t>シセツ</t>
    </rPh>
    <phoneticPr fontId="5"/>
  </si>
  <si>
    <t>1　介護老人福祉施設</t>
    <rPh sb="2" eb="4">
      <t>カイゴ</t>
    </rPh>
    <rPh sb="4" eb="6">
      <t>ロウジン</t>
    </rPh>
    <rPh sb="6" eb="8">
      <t>フクシ</t>
    </rPh>
    <rPh sb="8" eb="10">
      <t>シセツ</t>
    </rPh>
    <phoneticPr fontId="5"/>
  </si>
  <si>
    <t>栄養マネジメント体制に関する届出書</t>
    <rPh sb="0" eb="2">
      <t>エイヨウ</t>
    </rPh>
    <rPh sb="8" eb="10">
      <t>タイセイ</t>
    </rPh>
    <rPh sb="11" eb="12">
      <t>カン</t>
    </rPh>
    <rPh sb="14" eb="17">
      <t>トドケデショ</t>
    </rPh>
    <phoneticPr fontId="5"/>
  </si>
  <si>
    <t>（別紙38）</t>
    <rPh sb="1" eb="3">
      <t>ベッシ</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</si>
  <si>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</si>
  <si>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　④　②及び③の内容について届出を行っている。</t>
    <rPh sb="4" eb="5">
      <t>オヨ</t>
    </rPh>
    <rPh sb="8" eb="10">
      <t>ナイヨウ</t>
    </rPh>
    <rPh sb="14" eb="16">
      <t>トドケデ</t>
    </rPh>
    <rPh sb="17" eb="18">
      <t>オコナ</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</si>
  <si>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</si>
  <si>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</si>
  <si>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①　看護体制加算（Ⅱ）を算定している。</t>
    <rPh sb="3" eb="5">
      <t>カンゴ</t>
    </rPh>
    <rPh sb="5" eb="7">
      <t>タイセイ</t>
    </rPh>
    <rPh sb="7" eb="9">
      <t>カサン</t>
    </rPh>
    <rPh sb="13" eb="15">
      <t>サンテイ</t>
    </rPh>
    <phoneticPr fontId="5"/>
  </si>
  <si>
    <t>医療機関コード</t>
    <phoneticPr fontId="5"/>
  </si>
  <si>
    <t>協力医療機関名</t>
    <rPh sb="0" eb="2">
      <t>キョウリョク</t>
    </rPh>
    <rPh sb="2" eb="4">
      <t>イリョウ</t>
    </rPh>
    <rPh sb="4" eb="6">
      <t>キカン</t>
    </rPh>
    <rPh sb="6" eb="7">
      <t>メイ</t>
    </rPh>
    <phoneticPr fontId="5"/>
  </si>
  <si>
    <t>連携する協力医療機関</t>
    <rPh sb="0" eb="2">
      <t>レンケイ</t>
    </rPh>
    <rPh sb="4" eb="6">
      <t>キョウリョク</t>
    </rPh>
    <rPh sb="6" eb="8">
      <t>イリョウ</t>
    </rPh>
    <rPh sb="8" eb="10">
      <t>キカン</t>
    </rPh>
    <phoneticPr fontId="5"/>
  </si>
  <si>
    <t>配置医師名</t>
    <rPh sb="0" eb="2">
      <t>ハイチ</t>
    </rPh>
    <rPh sb="2" eb="4">
      <t>イシ</t>
    </rPh>
    <rPh sb="4" eb="5">
      <t>メイ</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</si>
  <si>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</si>
  <si>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</si>
  <si>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（別紙39）</t>
    <rPh sb="1" eb="3">
      <t>ベッシ</t>
    </rPh>
    <phoneticPr fontId="5"/>
  </si>
  <si>
    <t>　要件を満たすことが分かる根拠書類を準備し、指定権者からの求めがあった場合には、速やかに提出</t>
    <phoneticPr fontId="5"/>
  </si>
  <si>
    <t>研修を修了している者の数</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</si>
  <si>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</si>
  <si>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チームを組んでいる</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</si>
  <si>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</si>
  <si>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認知症の行動・心理症状の予防等に資する認知症介護に係る専門的な研修を修了している者</t>
    <phoneticPr fontId="5"/>
  </si>
  <si>
    <t>※認知症チームケア推進加算（Ⅰ）に係る届出内容（1）、（3）、（4）も記入すること。</t>
    <rPh sb="17" eb="18">
      <t>カカ</t>
    </rPh>
    <rPh sb="19" eb="21">
      <t>トドケデ</t>
    </rPh>
    <rPh sb="21" eb="23">
      <t>ナイヨウ</t>
    </rPh>
    <rPh sb="35" eb="37">
      <t>キニュウ</t>
    </rPh>
    <phoneticPr fontId="5"/>
  </si>
  <si>
    <t>認知症チームケア推進加算（Ⅰ）の（1）、（3）、（4）に該当している</t>
    <phoneticPr fontId="5"/>
  </si>
  <si>
    <t>２．認知症チームケア推進加算（Ⅱ）に係る届出内容</t>
    <rPh sb="18" eb="19">
      <t>カカ</t>
    </rPh>
    <rPh sb="20" eb="21">
      <t>トド</t>
    </rPh>
    <rPh sb="21" eb="22">
      <t>デ</t>
    </rPh>
    <rPh sb="22" eb="24">
      <t>ナイヨウ</t>
    </rPh>
    <phoneticPr fontId="5"/>
  </si>
  <si>
    <t>ケアの振り返り、計画の見直し等を行っている</t>
    <phoneticPr fontId="5"/>
  </si>
  <si>
    <t>計画の作成、認知症の行動・心理症状の有無及び程度についての定期的な評価、</t>
    <phoneticPr fontId="5"/>
  </si>
  <si>
    <t>認知症の行動・心理症状の予防等に資する認知症ケアについて、カンファレンスの開催、</t>
    <phoneticPr fontId="5"/>
  </si>
  <si>
    <t>(4）</t>
    <phoneticPr fontId="5"/>
  </si>
  <si>
    <t>基づく値を測定し、認知症の行動・心理症状の予防等に資するチームケアを実施している</t>
    <phoneticPr fontId="5"/>
  </si>
  <si>
    <t>対象者に対し、個別に認知症の行動・心理症状の評価を計画的に行い、その評価に</t>
    <phoneticPr fontId="5"/>
  </si>
  <si>
    <t>含んだ研修を修了している者の数</t>
    <phoneticPr fontId="5"/>
  </si>
  <si>
    <t>研修及び認知症の行動・心理症状の予防に資するケアプログラムを</t>
    <phoneticPr fontId="5"/>
  </si>
  <si>
    <t>専門的な研修を修了している者又は認知症介護に係る専門的な</t>
    <rPh sb="14" eb="15">
      <t>マタ</t>
    </rPh>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</si>
  <si>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</si>
  <si>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からなる認知症の行動・心理症状に対応するチームを組んでいる</t>
    <phoneticPr fontId="5"/>
  </si>
  <si>
    <t>ケアプログラムを含んだ研修を修了している者を必要数以上配置し、かつ、複数人の介護職員</t>
    <phoneticPr fontId="5"/>
  </si>
  <si>
    <t>している者又は認知症介護に係る専門的な研修及び認知症の行動・心理症状の予防等に資する</t>
    <rPh sb="4" eb="5">
      <t>モノ</t>
    </rPh>
    <rPh sb="5" eb="6">
      <t>マタ</t>
    </rPh>
    <rPh sb="37" eb="38">
      <t>トウ</t>
    </rPh>
    <phoneticPr fontId="5"/>
  </si>
  <si>
    <t>認知症の行動・心理症状の予防等に資する認知症介護の指導に係る専門的な研修を修了</t>
    <phoneticPr fontId="5"/>
  </si>
  <si>
    <t>の平均で算定。</t>
    <phoneticPr fontId="5"/>
  </si>
  <si>
    <t>注　届出日の属する月の前３月の各月末時点の利用者又は入所者の数</t>
    <rPh sb="24" eb="25">
      <t>マタ</t>
    </rPh>
    <rPh sb="26" eb="29">
      <t>ニュウショシャ</t>
    </rPh>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</si>
  <si>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</si>
  <si>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１．認知症チームケア推進加算（Ⅰ）に係る届出内容</t>
    <rPh sb="18" eb="19">
      <t>カカ</t>
    </rPh>
    <rPh sb="20" eb="21">
      <t>トド</t>
    </rPh>
    <rPh sb="21" eb="22">
      <t>デ</t>
    </rPh>
    <rPh sb="22" eb="24">
      <t>ナイヨウ</t>
    </rPh>
    <phoneticPr fontId="5"/>
  </si>
  <si>
    <t>２　認知症チームケア推進加算（Ⅱ）</t>
  </si>
  <si>
    <t>１　認知症チームケア推進加算（Ⅰ）　　　</t>
  </si>
  <si>
    <t>５　介護医療院</t>
    <phoneticPr fontId="5"/>
  </si>
  <si>
    <t>４　介護老人保健施設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</si>
  <si>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</si>
  <si>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２　介護老人福祉施設</t>
    <phoneticPr fontId="5"/>
  </si>
  <si>
    <t>１（介護予防）認知症対応型共同生活介護</t>
    <phoneticPr fontId="5"/>
  </si>
  <si>
    <t>認知症チームケア推進加算に係る届出書</t>
    <rPh sb="13" eb="14">
      <t>カカ</t>
    </rPh>
    <rPh sb="15" eb="18">
      <t>トドケデショ</t>
    </rPh>
    <phoneticPr fontId="5"/>
  </si>
  <si>
    <t>（別紙40）</t>
    <phoneticPr fontId="5"/>
  </si>
  <si>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</si>
  <si>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管 理 栄 養 士</t>
    <phoneticPr fontId="5"/>
  </si>
  <si>
    <t>看　護　師</t>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</si>
  <si>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</si>
  <si>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</si>
  <si>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４　看護小規模多機能型居宅介護</t>
    <phoneticPr fontId="5"/>
  </si>
  <si>
    <t>３　介護老人保健施設</t>
    <phoneticPr fontId="5"/>
  </si>
  <si>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</si>
  <si>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１　介護老人福祉施設</t>
    <phoneticPr fontId="5"/>
  </si>
  <si>
    <t>褥瘡マネジメント加算に関する届出書</t>
    <rPh sb="0" eb="2">
      <t>ジョクソウ</t>
    </rPh>
    <rPh sb="8" eb="10">
      <t>カサン</t>
    </rPh>
    <rPh sb="11" eb="12">
      <t>カン</t>
    </rPh>
    <rPh sb="14" eb="17">
      <t>トドケデショ</t>
    </rPh>
    <phoneticPr fontId="5"/>
  </si>
  <si>
    <t>（別紙41）</t>
    <rPh sb="1" eb="3">
      <t>ベッシ</t>
    </rPh>
    <phoneticPr fontId="5"/>
  </si>
  <si>
    <t>総合マネジメント体制強化加算（Ⅰ）の基準の①～③のいずれにも該当している。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</si>
  <si>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</si>
  <si>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総合マネジメント体制強化加算（Ⅰ）の基準の①～②のいずれにも該当している。</t>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</si>
  <si>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</si>
  <si>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</si>
  <si>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t>市町村が実施する通いの場や在宅医療・介護連携推進事業等の地域支援事業等に参加している。</t>
    <phoneticPr fontId="5"/>
  </si>
  <si>
    <t xml:space="preserve">地域住民等、他事業所等と共同で事例検討会、研修会等を実施している。 </t>
    <phoneticPr fontId="5"/>
  </si>
  <si>
    <t>障害福祉サービス事業所、児童福祉施設等と協働し、地域において世代間の交流の場の拠点となっている。</t>
    <phoneticPr fontId="5"/>
  </si>
  <si>
    <t>地域住民等との連携により、地域資源を効果的に活用し、利用者の状態に応じた支援を行っている。</t>
  </si>
  <si>
    <t>事業所の
特性に
応じて
１つ以上実施している</t>
    <phoneticPr fontId="5"/>
  </si>
  <si>
    <t>必要に応じて、多様な主体が提供する生活支援のサービス（インフォーマルサービス含む）が包括的に提供されるような居宅サービス計画を作成している。</t>
    <phoneticPr fontId="5"/>
  </si>
  <si>
    <t>日常的に利用者と関わりのある地域住民等の相談に対応する体制を確保していること。</t>
    <phoneticPr fontId="5"/>
  </si>
  <si>
    <t>利用者の地域における多様な活動が確保されるよう、日常的に地域住民等との交流を図り、利用者の状態に応じて、地域の行事や活動等に積極的に参加している。</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</si>
  <si>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</si>
  <si>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</si>
  <si>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</si>
  <si>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</si>
  <si>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 xml:space="preserve">① </t>
    <phoneticPr fontId="5"/>
  </si>
  <si>
    <t>○（介護予防）小規模多機能型居宅介護</t>
    <phoneticPr fontId="5"/>
  </si>
  <si>
    <t>地域住民及び利用者の住まいに関する相談に応じ、必要な支援を行っている。</t>
    <phoneticPr fontId="5"/>
  </si>
  <si>
    <t>障害福祉サービス事業所、児童福祉施設等と協働し、地域において世代間の交流を行っている。</t>
    <rPh sb="37" eb="38">
      <t>オコナ</t>
    </rPh>
    <phoneticPr fontId="5"/>
  </si>
  <si>
    <t>地域住民等との連携により、地域資源を効果的に活用し、利用者の状態に応じた支援を行っている。</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</si>
  <si>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</si>
  <si>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</si>
  <si>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○定期巡回・随時対応型訪問介護看護</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</si>
  <si>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</si>
  <si>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2　総合マネジメント体制強化加算（Ⅱ）</t>
    <phoneticPr fontId="5"/>
  </si>
  <si>
    <t>1　総合マネジメント体制強化加算（Ⅰ）</t>
    <rPh sb="2" eb="4">
      <t>ソウゴウ</t>
    </rPh>
    <rPh sb="10" eb="12">
      <t>タイセイ</t>
    </rPh>
    <rPh sb="12" eb="14">
      <t>キョウカ</t>
    </rPh>
    <rPh sb="14" eb="16">
      <t>カサン</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</si>
  <si>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</si>
  <si>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</si>
  <si>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</si>
  <si>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（別紙42）</t>
    <phoneticPr fontId="5"/>
  </si>
  <si>
    <t>事業所名</t>
    <rPh sb="0" eb="2">
      <t>ジギョウ</t>
    </rPh>
    <rPh sb="2" eb="3">
      <t>ショ</t>
    </rPh>
    <rPh sb="3" eb="4">
      <t>メイ</t>
    </rPh>
    <phoneticPr fontId="5"/>
  </si>
  <si>
    <t>連携する指定訪問介護事業所</t>
    <rPh sb="0" eb="2">
      <t>レンケイ</t>
    </rPh>
    <rPh sb="4" eb="6">
      <t>シテイ</t>
    </rPh>
    <rPh sb="6" eb="8">
      <t>ホウモン</t>
    </rPh>
    <rPh sb="8" eb="10">
      <t>カイゴ</t>
    </rPh>
    <rPh sb="10" eb="12">
      <t>ジギョウ</t>
    </rPh>
    <rPh sb="12" eb="13">
      <t>ジョ</t>
    </rPh>
    <phoneticPr fontId="5"/>
  </si>
  <si>
    <t>利用者からの通報について、通報日時、通報内容、具体的対応の内容について、記録を行う。</t>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</si>
  <si>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</si>
  <si>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</si>
  <si>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　③</t>
    <phoneticPr fontId="5"/>
  </si>
  <si>
    <t>連携する全ての指定訪問介護事業所と利用者がサービスの利用に係る契約を締結している。</t>
    <phoneticPr fontId="5"/>
  </si>
  <si>
    <t>利用者の通報から緊急対応が必要と認められる場合に、連携する指定訪問介護事業所に速やかに連絡する体制を確保している。</t>
    <rPh sb="39" eb="40">
      <t>スミ</t>
    </rPh>
    <phoneticPr fontId="5"/>
  </si>
  <si>
    <t>日中のオペレーションセンターサービスに必要な人員を確保している。</t>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</si>
  <si>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</si>
  <si>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</si>
  <si>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（別紙43）</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</si>
  <si>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</si>
  <si>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</si>
  <si>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※認知症看護に係る適切な研修：</t>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</si>
  <si>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</si>
  <si>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</si>
  <si>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</si>
  <si>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２．認知症加算（Ⅱ）に係る届出内容</t>
    <rPh sb="11" eb="12">
      <t>カカ</t>
    </rPh>
    <rPh sb="13" eb="14">
      <t>トド</t>
    </rPh>
    <rPh sb="14" eb="15">
      <t>デ</t>
    </rPh>
    <rPh sb="15" eb="17">
      <t>ナイヨウ</t>
    </rPh>
    <phoneticPr fontId="5"/>
  </si>
  <si>
    <t>事業所において介護職員、看護職員ごとの認知症ケアに関する研修計画を作成し、当該計画に従い、研修を実施又は実施を予定している</t>
    <phoneticPr fontId="5"/>
  </si>
  <si>
    <t>認知症介護の指導に係る専門的な研修を修了している者を１名以上配置し、事業所全体の認知症ケアの指導等を実施している</t>
    <phoneticPr fontId="5"/>
  </si>
  <si>
    <t>従業者に対して、認知症ケアに関する留意事項の伝達又は技術的指導に係る会議を定期的に開催している</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</si>
  <si>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</si>
  <si>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１．認知症加算（Ⅰ）に係る届出内容</t>
    <rPh sb="11" eb="12">
      <t>カカ</t>
    </rPh>
    <rPh sb="13" eb="14">
      <t>トド</t>
    </rPh>
    <rPh sb="14" eb="15">
      <t>デ</t>
    </rPh>
    <rPh sb="15" eb="17">
      <t>ナイヨウ</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</si>
  <si>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</si>
  <si>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</si>
  <si>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</si>
  <si>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認知症加算（Ⅰ）・（Ⅱ）に係る届出書</t>
    <rPh sb="0" eb="3">
      <t>ニンチショウ</t>
    </rPh>
    <rPh sb="3" eb="5">
      <t>カサン</t>
    </rPh>
    <rPh sb="13" eb="14">
      <t>カカ</t>
    </rPh>
    <rPh sb="15" eb="18">
      <t>トドケデショ</t>
    </rPh>
    <phoneticPr fontId="5"/>
  </si>
  <si>
    <t>（別紙44）</t>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</si>
  <si>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</si>
  <si>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</si>
  <si>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登録者の総数</t>
    <rPh sb="0" eb="3">
      <t>トウロクシャ</t>
    </rPh>
    <rPh sb="4" eb="6">
      <t>ソウスウ</t>
    </rPh>
    <phoneticPr fontId="5"/>
  </si>
  <si>
    <t>　①に占める②の割合が50％以上</t>
    <rPh sb="3" eb="4">
      <t>シ</t>
    </rPh>
    <rPh sb="8" eb="10">
      <t>ワリアイ</t>
    </rPh>
    <rPh sb="14" eb="16">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</si>
  <si>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</si>
  <si>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</si>
  <si>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</si>
  <si>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サービス提供の状況</t>
    <rPh sb="4" eb="6">
      <t>テイキョウ</t>
    </rPh>
    <rPh sb="7" eb="9">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</si>
  <si>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</si>
  <si>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事業所の
状況</t>
    <rPh sb="0" eb="3">
      <t>ジギョウショ</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</si>
  <si>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</si>
  <si>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職員配置の状況</t>
    <rPh sb="0" eb="2">
      <t>ショクイン</t>
    </rPh>
    <rPh sb="2" eb="4">
      <t>ハイチ</t>
    </rPh>
    <rPh sb="5" eb="7">
      <t>ジョウキョウ</t>
    </rPh>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</si>
  <si>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</si>
  <si>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2　看護小規模多機能型居宅介護事業所</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</si>
  <si>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</si>
  <si>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（別紙45）</t>
    <phoneticPr fontId="5"/>
  </si>
  <si>
    <t>⑥ 利用者の安全並びに介護サービスの質の確保及び職員の負担軽減に資する方策を検討するための委員会を設置し、必要な検討等が行われている。</t>
    <phoneticPr fontId="5"/>
  </si>
  <si>
    <t>① 利用者数</t>
    <rPh sb="2" eb="4">
      <t>リヨウ</t>
    </rPh>
    <rPh sb="4" eb="5">
      <t>シャ</t>
    </rPh>
    <rPh sb="5" eb="6">
      <t>スウ</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</si>
  <si>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</si>
  <si>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</si>
  <si>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ハ</t>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</si>
  <si>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</si>
  <si>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ロ</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</si>
  <si>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</si>
  <si>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t>イ</t>
    <phoneticPr fontId="5"/>
  </si>
  <si>
    <t>④ ③へ加配をしている。</t>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</si>
  <si>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</si>
  <si>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</si>
  <si>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ユニット</t>
    <phoneticPr fontId="5"/>
  </si>
  <si>
    <t>① 共同生活住居の数</t>
    <rPh sb="2" eb="4">
      <t>キョウドウ</t>
    </rPh>
    <rPh sb="4" eb="6">
      <t>セイカツ</t>
    </rPh>
    <rPh sb="6" eb="8">
      <t>ジュウキョ</t>
    </rPh>
    <rPh sb="9" eb="10">
      <t>カズ</t>
    </rPh>
    <phoneticPr fontId="5"/>
  </si>
  <si>
    <t>１　夜間支援体制加算に係る届出内容</t>
    <rPh sb="2" eb="4">
      <t>ヤカン</t>
    </rPh>
    <rPh sb="4" eb="6">
      <t>シエン</t>
    </rPh>
    <phoneticPr fontId="5"/>
  </si>
  <si>
    <t>2　夜間支援体制加算（Ⅱ）</t>
    <rPh sb="2" eb="4">
      <t>ヤカン</t>
    </rPh>
    <rPh sb="4" eb="6">
      <t>シエン</t>
    </rPh>
    <rPh sb="6" eb="8">
      <t>タイセイ</t>
    </rPh>
    <rPh sb="8" eb="10">
      <t>カサン</t>
    </rPh>
    <phoneticPr fontId="5"/>
  </si>
  <si>
    <t>1　夜間支援体制加算（Ⅰ）</t>
    <rPh sb="2" eb="4">
      <t>ヤカン</t>
    </rPh>
    <rPh sb="4" eb="6">
      <t>シエン</t>
    </rPh>
    <rPh sb="6" eb="8">
      <t>タイセイ</t>
    </rPh>
    <rPh sb="8" eb="10">
      <t>カサン</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</si>
  <si>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</si>
  <si>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（別紙46）</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</si>
  <si>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</si>
  <si>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</si>
  <si>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</si>
  <si>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</si>
  <si>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医療連携体制加算（Ⅰ）イ～（Ⅰ）ハのいずれかを算定している。</t>
    <phoneticPr fontId="5"/>
  </si>
  <si>
    <t>看取り介護加算に係る届出内容</t>
    <rPh sb="0" eb="2">
      <t>ミト</t>
    </rPh>
    <rPh sb="3" eb="5">
      <t>カイゴ</t>
    </rPh>
    <rPh sb="5" eb="7">
      <t>カサン</t>
    </rPh>
    <rPh sb="8" eb="9">
      <t>カカワ</t>
    </rPh>
    <rPh sb="10" eb="12">
      <t>トドケデ</t>
    </rPh>
    <rPh sb="12" eb="14">
      <t>ナイヨウ</t>
    </rPh>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</si>
  <si>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</si>
  <si>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（別紙47）</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</si>
  <si>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</si>
  <si>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</si>
  <si>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※１</t>
    <phoneticPr fontId="5"/>
  </si>
  <si>
    <t>看護師により24時間連絡できる体制を確保している。</t>
    <rPh sb="0" eb="3">
      <t>カンゴシ</t>
    </rPh>
    <rPh sb="8" eb="10">
      <t>ジカン</t>
    </rPh>
    <rPh sb="10" eb="12">
      <t>レンラク</t>
    </rPh>
    <rPh sb="15" eb="17">
      <t>タイセイ</t>
    </rPh>
    <rPh sb="18" eb="20">
      <t>カクホ</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</si>
  <si>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</si>
  <si>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看護体制の
状況</t>
    <rPh sb="0" eb="2">
      <t>カンゴ</t>
    </rPh>
    <rPh sb="2" eb="4">
      <t>タイセイ</t>
    </rPh>
    <rPh sb="6" eb="8">
      <t>ジョウキョウ</t>
    </rPh>
    <phoneticPr fontId="5"/>
  </si>
  <si>
    <t>・医療連携体制加算（Ⅰ）ハ</t>
    <rPh sb="1" eb="3">
      <t>イリョウ</t>
    </rPh>
    <rPh sb="3" eb="5">
      <t>レンケイ</t>
    </rPh>
    <rPh sb="5" eb="7">
      <t>タイセイ</t>
    </rPh>
    <rPh sb="7" eb="9">
      <t>カサン</t>
    </rPh>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</si>
  <si>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</si>
  <si>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</si>
  <si>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・医療連携体制加算（Ⅰ）ロ</t>
    <rPh sb="1" eb="3">
      <t>イリョウ</t>
    </rPh>
    <rPh sb="3" eb="5">
      <t>レンケイ</t>
    </rPh>
    <rPh sb="5" eb="7">
      <t>タイセイ</t>
    </rPh>
    <rPh sb="7" eb="9">
      <t>カサン</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</si>
  <si>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</si>
  <si>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</si>
  <si>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・医療連携体制加算（Ⅰ）イ</t>
    <rPh sb="1" eb="3">
      <t>イリョウ</t>
    </rPh>
    <rPh sb="3" eb="5">
      <t>レンケイ</t>
    </rPh>
    <rPh sb="5" eb="7">
      <t>タイセイ</t>
    </rPh>
    <rPh sb="7" eb="9">
      <t>カサン</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</si>
  <si>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</si>
  <si>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</si>
  <si>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</si>
  <si>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・医療連携体制加算（Ⅰ）イ～（Ⅰ）ハ共通</t>
    <rPh sb="1" eb="3">
      <t>イリョウ</t>
    </rPh>
    <rPh sb="3" eb="5">
      <t>レンケイ</t>
    </rPh>
    <rPh sb="5" eb="7">
      <t>タイセイ</t>
    </rPh>
    <rPh sb="7" eb="9">
      <t>カサン</t>
    </rPh>
    <rPh sb="18" eb="20">
      <t>キョウツウ</t>
    </rPh>
    <phoneticPr fontId="5"/>
  </si>
  <si>
    <t>○医療連携体制加算（Ⅰ）に係る届出内容</t>
    <phoneticPr fontId="5"/>
  </si>
  <si>
    <t>3　医療連携体制加算（Ⅰ）ハ</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</si>
  <si>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</si>
  <si>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1　医療連携体制加算（Ⅰ）イ</t>
    <rPh sb="2" eb="4">
      <t>イリョウ</t>
    </rPh>
    <rPh sb="4" eb="6">
      <t>レンケイ</t>
    </rPh>
    <rPh sb="6" eb="8">
      <t>タイセイ</t>
    </rPh>
    <rPh sb="8" eb="10">
      <t>カサン</t>
    </rPh>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</si>
  <si>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</si>
  <si>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（別紙48）</t>
    <phoneticPr fontId="5"/>
  </si>
  <si>
    <t>　（サ）インスリン注射を実施している状態</t>
    <rPh sb="9" eb="11">
      <t>チュウシャ</t>
    </rPh>
    <rPh sb="12" eb="14">
      <t>ジッシ</t>
    </rPh>
    <rPh sb="18" eb="20">
      <t>ジョウタイ</t>
    </rPh>
    <phoneticPr fontId="5"/>
  </si>
  <si>
    <t>　（コ）留置カテーテルを使用している状態</t>
    <rPh sb="4" eb="6">
      <t>リュウチ</t>
    </rPh>
    <rPh sb="12" eb="14">
      <t>シヨウ</t>
    </rPh>
    <rPh sb="18" eb="20">
      <t>ジョウタイ</t>
    </rPh>
    <phoneticPr fontId="5"/>
  </si>
  <si>
    <t>　（ケ）気管切開が行われている状態</t>
    <rPh sb="4" eb="6">
      <t>キカン</t>
    </rPh>
    <rPh sb="6" eb="8">
      <t>セッカイ</t>
    </rPh>
    <rPh sb="9" eb="10">
      <t>オコナ</t>
    </rPh>
    <rPh sb="15" eb="17">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</si>
  <si>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</si>
  <si>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</si>
  <si>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</si>
  <si>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</si>
  <si>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（エ）人工腎臓を実施している状態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</si>
  <si>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</si>
  <si>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（イ）呼吸障害等により人工呼吸器を使用している状態</t>
    <phoneticPr fontId="5"/>
  </si>
  <si>
    <t>　（ア）喀痰吸引を実施している状態</t>
    <rPh sb="4" eb="6">
      <t>カクタン</t>
    </rPh>
    <rPh sb="6" eb="8">
      <t>キュウイン</t>
    </rPh>
    <rPh sb="9" eb="11">
      <t>ジッシ</t>
    </rPh>
    <rPh sb="15" eb="17">
      <t>ジョウタイ</t>
    </rPh>
    <phoneticPr fontId="5"/>
  </si>
  <si>
    <t>算定日の属する月の前３月間において、下記いずれかに該当する状態の利用者が１人以上である。</t>
    <phoneticPr fontId="5"/>
  </si>
  <si>
    <t>医療連携体制加算（Ⅱ）に係る届出内容</t>
    <rPh sb="0" eb="2">
      <t>イリョウ</t>
    </rPh>
    <rPh sb="2" eb="4">
      <t>レンケイ</t>
    </rPh>
    <rPh sb="4" eb="6">
      <t>タイセイ</t>
    </rPh>
    <rPh sb="6" eb="8">
      <t>カサン</t>
    </rPh>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</si>
  <si>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</si>
  <si>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（別紙48－2）</t>
    <phoneticPr fontId="5"/>
  </si>
  <si>
    <t>サテライト型看護小規模多機能型居宅介護事業所における訪問看護体制減算の届出</t>
    <rPh sb="35" eb="37">
      <t>トドケデ</t>
    </rPh>
    <phoneticPr fontId="5"/>
  </si>
  <si>
    <t>サテライト型看護小規模多機能型居宅介護事業所の本体事業所における訪問看護体制減算の届出</t>
    <rPh sb="41" eb="43">
      <t>トドケデ</t>
    </rPh>
    <phoneticPr fontId="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</si>
  <si>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</si>
  <si>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</si>
  <si>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</si>
  <si>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前３か月間の実利用者の総数</t>
    <phoneticPr fontId="5"/>
  </si>
  <si>
    <t>３　特別管理加算の
　算定状況</t>
    <phoneticPr fontId="5"/>
  </si>
  <si>
    <t>①に占める②の割合が
３０％未満</t>
    <rPh sb="2" eb="3">
      <t>シ</t>
    </rPh>
    <rPh sb="7" eb="8">
      <t>ワリ</t>
    </rPh>
    <rPh sb="8" eb="9">
      <t>ゴウ</t>
    </rPh>
    <rPh sb="14" eb="16">
      <t>ミマン</t>
    </rPh>
    <phoneticPr fontId="5"/>
  </si>
  <si>
    <t>２　緊急時訪問看護
　加算の算定状況</t>
    <phoneticPr fontId="5"/>
  </si>
  <si>
    <t>①のうち主治の医師の指示に基づき看護サービスを提供した実利用者数</t>
    <phoneticPr fontId="5"/>
  </si>
  <si>
    <t>１　看護サービスの
　提供状況</t>
    <rPh sb="2" eb="4">
      <t>カンゴ</t>
    </rPh>
    <rPh sb="11" eb="13">
      <t>テイキョウ</t>
    </rPh>
    <rPh sb="13" eb="15">
      <t>ジョウキョウ</t>
    </rPh>
    <phoneticPr fontId="5"/>
  </si>
  <si>
    <t>○　訪問看護体制減算に係る届出内容</t>
    <phoneticPr fontId="5"/>
  </si>
  <si>
    <t>５　登録特定行為事業者又は登録喀痰吸引等事業者として届出がなされている</t>
    <phoneticPr fontId="5"/>
  </si>
  <si>
    <t>４　ターミナルケア
　加算の算定状況</t>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</si>
  <si>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</si>
  <si>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①に占める②の割合が
８０％以上</t>
    <rPh sb="2" eb="3">
      <t>シ</t>
    </rPh>
    <rPh sb="7" eb="8">
      <t>ワリ</t>
    </rPh>
    <rPh sb="8" eb="9">
      <t>ゴウ</t>
    </rPh>
    <rPh sb="14" eb="16">
      <t>イジョウ</t>
    </rPh>
    <phoneticPr fontId="5"/>
  </si>
  <si>
    <t>○　看護体制強化加算に係る届出内容</t>
    <phoneticPr fontId="5"/>
  </si>
  <si>
    <t>４  サテライト体制未整備減算</t>
    <phoneticPr fontId="5"/>
  </si>
  <si>
    <t>３  訪問看護体制減算</t>
    <phoneticPr fontId="5"/>
  </si>
  <si>
    <t>届出項目</t>
    <rPh sb="0" eb="2">
      <t>トドケデ</t>
    </rPh>
    <rPh sb="2" eb="4">
      <t>コウモク</t>
    </rPh>
    <phoneticPr fontId="5"/>
  </si>
  <si>
    <t>看護体制及びサテライト体制に係る届出書（看護小規模多機能型居宅介護事業所）</t>
    <rPh sb="4" eb="5">
      <t>オヨ</t>
    </rPh>
    <rPh sb="11" eb="13">
      <t>タイセイ</t>
    </rPh>
    <phoneticPr fontId="5"/>
  </si>
  <si>
    <t>（別紙49）</t>
    <phoneticPr fontId="5"/>
  </si>
  <si>
    <t>　　　適宜欄を補正して、全ての出張所等の状況について記載してください。</t>
    <phoneticPr fontId="5"/>
  </si>
  <si>
    <t>　　8　「主たる事業所の所在地以外の場所で一部実施する場合の出張所等の所在地」について、複数の出張所等を有する場合は、</t>
    <phoneticPr fontId="5"/>
  </si>
  <si>
    <t>　　7　「特記事項」欄には、異動の状況について具体的に記載してください。</t>
    <phoneticPr fontId="5"/>
  </si>
  <si>
    <t>　　　を記載してください。</t>
    <phoneticPr fontId="5"/>
  </si>
  <si>
    <t>　　6　「異動項目」欄には、(別紙1-4)「介護予防・日常生活支援総合事業費算定に係る体制等状況一覧表」に掲げる項目</t>
    <phoneticPr fontId="5"/>
  </si>
  <si>
    <t>　　5　「異動等の区分」欄には、今回届出を行う事業所・施設について該当する数字の横の□</t>
    <rPh sb="40" eb="41">
      <t>ヨコ</t>
    </rPh>
    <phoneticPr fontId="5"/>
  </si>
  <si>
    <t>　　4　「実施事業」欄は、該当する欄に「〇」を記入してください。</t>
    <phoneticPr fontId="5"/>
  </si>
  <si>
    <t>　　3　「法人所轄庁」欄は、申請者が認可法人である場合に、その主務官庁の名称を記載してください。</t>
    <phoneticPr fontId="5"/>
  </si>
  <si>
    <t>　　　「株式会社」「有限会社」等の別を記入してください。</t>
    <phoneticPr fontId="5"/>
  </si>
  <si>
    <t>　　2　「法人の種別」欄は、申請者が法人である場合に、「社会福祉法人」「医療法人」「社団法人」「財団法人」</t>
    <phoneticPr fontId="5"/>
  </si>
  <si>
    <t>備考1　「受付番号」「事業所所在市町村番号」欄には記載しないでください。</t>
    <phoneticPr fontId="5"/>
  </si>
  <si>
    <t>別添のとおり</t>
  </si>
  <si>
    <t>関係書類</t>
  </si>
  <si>
    <t>変　更　後</t>
    <rPh sb="4" eb="5">
      <t>ゴ</t>
    </rPh>
    <phoneticPr fontId="5"/>
  </si>
  <si>
    <t>変　更　前</t>
    <phoneticPr fontId="5"/>
  </si>
  <si>
    <t>特記事項</t>
  </si>
  <si>
    <t>介護保険事業所番号</t>
  </si>
  <si>
    <t>3終了</t>
    <phoneticPr fontId="5"/>
  </si>
  <si>
    <t>2変更</t>
    <phoneticPr fontId="5"/>
  </si>
  <si>
    <t>1新規</t>
  </si>
  <si>
    <t>通所型サービス（独自・定額）</t>
    <rPh sb="11" eb="13">
      <t>テイガク</t>
    </rPh>
    <phoneticPr fontId="5"/>
  </si>
  <si>
    <t>通所型サービス（独自・定率）</t>
    <rPh sb="0" eb="2">
      <t>ツウショ</t>
    </rPh>
    <rPh sb="2" eb="3">
      <t>カタ</t>
    </rPh>
    <rPh sb="11" eb="13">
      <t>テイリツ</t>
    </rPh>
    <phoneticPr fontId="5"/>
  </si>
  <si>
    <t>通所型サービス（独自）</t>
    <rPh sb="0" eb="2">
      <t>ツウショ</t>
    </rPh>
    <phoneticPr fontId="5"/>
  </si>
  <si>
    <t>訪問型サービス（独自・定額）</t>
    <rPh sb="11" eb="13">
      <t>テイガク</t>
    </rPh>
    <phoneticPr fontId="5"/>
  </si>
  <si>
    <t>訪問型サービス（独自・定率）</t>
    <rPh sb="11" eb="13">
      <t>テイリツ</t>
    </rPh>
    <phoneticPr fontId="5"/>
  </si>
  <si>
    <t>訪問型サービス（独自）</t>
    <phoneticPr fontId="5"/>
  </si>
  <si>
    <t>(※変更の場合)</t>
    <rPh sb="2" eb="4">
      <t>ヘンコウ</t>
    </rPh>
    <rPh sb="5" eb="7">
      <t>バアイ</t>
    </rPh>
    <phoneticPr fontId="5"/>
  </si>
  <si>
    <t>年月日</t>
    <rPh sb="0" eb="3">
      <t>ネンガッピ</t>
    </rPh>
    <phoneticPr fontId="5"/>
  </si>
  <si>
    <t>異動項目</t>
    <phoneticPr fontId="5"/>
  </si>
  <si>
    <t>異動（予定）</t>
    <phoneticPr fontId="5"/>
  </si>
  <si>
    <t>異動等の区分</t>
  </si>
  <si>
    <t>指定（許可）</t>
    <rPh sb="0" eb="2">
      <t>シテイ</t>
    </rPh>
    <rPh sb="3" eb="5">
      <t>キョカ</t>
    </rPh>
    <phoneticPr fontId="5"/>
  </si>
  <si>
    <t>実施事業</t>
  </si>
  <si>
    <t>同一所在地において行う　　　　　　　　　　　　　　　事業等の種類</t>
    <phoneticPr fontId="5"/>
  </si>
  <si>
    <t>届出を行う事業所・施設の種類</t>
  </si>
  <si>
    <t>群市</t>
    <rPh sb="0" eb="1">
      <t>グン</t>
    </rPh>
    <rPh sb="1" eb="2">
      <t>シ</t>
    </rPh>
    <phoneticPr fontId="5"/>
  </si>
  <si>
    <t>県</t>
    <rPh sb="0" eb="1">
      <t>ケン</t>
    </rPh>
    <phoneticPr fontId="5"/>
  </si>
  <si>
    <t>　　　　　</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</si>
  <si>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</si>
  <si>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</si>
  <si>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</si>
  <si>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</si>
  <si>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</si>
  <si>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</si>
  <si>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</si>
  <si>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</si>
  <si>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主たる事業所・施設の　　　　　　　　　所在地</t>
    <phoneticPr fontId="5"/>
  </si>
  <si>
    <t>事業所・施設の状況</t>
  </si>
  <si>
    <t>代表者の住所</t>
  </si>
  <si>
    <t>氏名</t>
  </si>
  <si>
    <t>職名</t>
  </si>
  <si>
    <t>代表者の職・氏名</t>
  </si>
  <si>
    <t>法人所轄庁</t>
  </si>
  <si>
    <t>法人の種別</t>
  </si>
  <si>
    <t>　(ビルの名称等)</t>
    <phoneticPr fontId="5"/>
  </si>
  <si>
    <t>主たる事務所の所在地</t>
  </si>
  <si>
    <t>名　　称</t>
    <phoneticPr fontId="5"/>
  </si>
  <si>
    <t>フリガナ</t>
  </si>
  <si>
    <t>届　出　者</t>
    <rPh sb="0" eb="1">
      <t>トドケ</t>
    </rPh>
    <rPh sb="2" eb="3">
      <t>デ</t>
    </rPh>
    <phoneticPr fontId="5"/>
  </si>
  <si>
    <t>事業所所在地市町村番号</t>
    <phoneticPr fontId="5"/>
  </si>
  <si>
    <t>このことについて、関係書類を添えて以下のとおり届け出ます。</t>
    <phoneticPr fontId="5"/>
  </si>
  <si>
    <t>名　称</t>
    <phoneticPr fontId="5"/>
  </si>
  <si>
    <t>所在地</t>
    <phoneticPr fontId="5"/>
  </si>
  <si>
    <t>　　市町村長</t>
    <phoneticPr fontId="5"/>
  </si>
  <si>
    <t>介護予防・日常生活支援総合事業費算定に係る体制等に関する届出書＜指定事業者用＞</t>
    <phoneticPr fontId="5"/>
  </si>
  <si>
    <t>受付番号</t>
    <phoneticPr fontId="5"/>
  </si>
  <si>
    <t>（別紙50）</t>
    <rPh sb="1" eb="3">
      <t>ベッシ</t>
    </rPh>
    <phoneticPr fontId="5"/>
  </si>
  <si>
    <t>その他サービス（その他／定率）</t>
    <rPh sb="2" eb="3">
      <t>タ</t>
    </rPh>
    <rPh sb="10" eb="11">
      <t>タ</t>
    </rPh>
    <phoneticPr fontId="5"/>
  </si>
  <si>
    <t>その他サービス（見守り／定率）</t>
    <rPh sb="2" eb="3">
      <t>タ</t>
    </rPh>
    <rPh sb="8" eb="10">
      <t>ミマモ</t>
    </rPh>
    <phoneticPr fontId="5"/>
  </si>
  <si>
    <t>その他サービス（配食／定率）</t>
    <rPh sb="2" eb="3">
      <t>タ</t>
    </rPh>
    <rPh sb="8" eb="9">
      <t>ハイ</t>
    </rPh>
    <rPh sb="9" eb="10">
      <t>ショク</t>
    </rPh>
    <phoneticPr fontId="5"/>
  </si>
  <si>
    <t>通所型サービス（独自／定率）</t>
    <phoneticPr fontId="5"/>
  </si>
  <si>
    <t>通所型サービス（独自）</t>
    <phoneticPr fontId="5"/>
  </si>
  <si>
    <t>訪問型サービス（独自／定率）</t>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</si>
  <si>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</si>
  <si>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 xml:space="preserve">事業所・施設名 </t>
    <rPh sb="0" eb="3">
      <t>ジギョウショ</t>
    </rPh>
    <rPh sb="4" eb="6">
      <t>シセツ</t>
    </rPh>
    <rPh sb="6" eb="7">
      <t>メイ</t>
    </rPh>
    <phoneticPr fontId="5"/>
  </si>
  <si>
    <t>市町村長</t>
    <rPh sb="0" eb="1">
      <t>シ</t>
    </rPh>
    <rPh sb="1" eb="2">
      <t>マチ</t>
    </rPh>
    <rPh sb="2" eb="3">
      <t>ムラ</t>
    </rPh>
    <rPh sb="3" eb="4">
      <t>チョウ</t>
    </rPh>
    <phoneticPr fontId="5"/>
  </si>
  <si>
    <t>（別紙51）</t>
    <rPh sb="1" eb="3">
      <t>ベッシ</t>
    </rPh>
    <phoneticPr fontId="5"/>
  </si>
  <si>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</si>
  <si>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</si>
  <si>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</si>
  <si>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</si>
  <si>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</si>
  <si>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</si>
  <si>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</si>
  <si>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</si>
  <si>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</si>
  <si>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</si>
  <si>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</si>
  <si>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</si>
  <si>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</si>
  <si>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</si>
  <si>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</si>
  <si>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</si>
  <si>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</si>
  <si>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</si>
  <si>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</si>
  <si>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</si>
  <si>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</si>
  <si>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</si>
  <si>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</si>
  <si>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</si>
  <si>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</si>
  <si>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</si>
  <si>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</si>
  <si>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</si>
  <si>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</si>
  <si>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</si>
  <si>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</si>
  <si>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</si>
  <si>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</si>
  <si>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</si>
  <si>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5"/>
  </si>
  <si>
    <t>介護予防支援</t>
    <rPh sb="0" eb="4">
      <t>カイゴヨボウ</t>
    </rPh>
    <rPh sb="4" eb="6">
      <t>シエン</t>
    </rPh>
    <phoneticPr fontId="5"/>
  </si>
  <si>
    <t>居宅介護支援</t>
    <rPh sb="0" eb="2">
      <t>キョタク</t>
    </rPh>
    <rPh sb="2" eb="4">
      <t>カイゴ</t>
    </rPh>
    <rPh sb="4" eb="6">
      <t>シエン</t>
    </rPh>
    <phoneticPr fontId="5"/>
  </si>
  <si>
    <t>（２）平均実利用者数（福祉用具貸与、居宅介護支援、介護予防支援）</t>
    <rPh sb="18" eb="24">
      <t>キョタクカイゴシエン</t>
    </rPh>
    <rPh sb="25" eb="31">
      <t>カイゴヨボウシエン</t>
    </rPh>
    <phoneticPr fontId="5"/>
  </si>
  <si>
    <t>　（ｂ）が５０回以下の場合</t>
  </si>
  <si>
    <t>居宅療養管理指導</t>
  </si>
  <si>
    <t>　（ｂ）が３０回以下の場合</t>
  </si>
  <si>
    <t>訪問リハビリテーション</t>
  </si>
  <si>
    <t>　（ｂ）が１００回以下の場合</t>
  </si>
  <si>
    <t>訪問看護</t>
  </si>
  <si>
    <t>　（ｂ）が２０回以下の場合</t>
  </si>
  <si>
    <t>　（ｂ）が２００回以下の場合</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</si>
  <si>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</si>
  <si>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</si>
  <si>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</si>
  <si>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</si>
  <si>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</si>
  <si>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</si>
  <si>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</si>
  <si>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color theme="1"/>
        <rFont val="游ゴシック"/>
        <family val="2"/>
        <charset val="128"/>
        <scheme val="minor"/>
      </rPr>
      <t>　　　　　　　　　　　　　　　　　　　　　　　　　　　　　　　</t>
    </r>
    <phoneticPr fontId="5"/>
  </si>
  <si>
    <t>注５：端数切り上げ。</t>
  </si>
  <si>
    <t>注４：評価対象利用開始月から起算して六月目の月に測定したＡＤＬ値から評価対象利用開始月に測定したＡＤＬ値を控除して得た値。</t>
  </si>
  <si>
    <t>注３：評価対象利用期間中、５時間以上の通所介護費の算定回数が５時間未満の通所介護費の算定回数を上回るものに限る。</t>
  </si>
  <si>
    <t>注２：複数ある場合には最初の月が最も早いもの。</t>
  </si>
  <si>
    <t>注１：加算を算定する年度の初日の属する年の前年の１月から１２月までの期間。</t>
  </si>
  <si>
    <t>該当
非該当</t>
  </si>
  <si>
    <t>０以上</t>
  </si>
  <si>
    <t>⑥の要件を満たす者のうちADL利得（注４）が上位85％（注５）の者について、各々のADL利得が０より大きければ１、０より小さければ－１、０ならば０として合計したもの</t>
  </si>
  <si>
    <t>⑧</t>
  </si>
  <si>
    <t>（５）ADL利得の状況</t>
  </si>
  <si>
    <t>９０％以上</t>
  </si>
  <si>
    <t>①に占める⑥の割合</t>
  </si>
  <si>
    <t>⑦</t>
  </si>
  <si>
    <t>①のうち、評価対象利用開始月と当該月から起算して６月目に、事業所の機能訓練指導員がBarthel Indexを測定し、その結果を報告している者の数</t>
  </si>
  <si>
    <t xml:space="preserve">（４）評価報告者の割合
</t>
  </si>
  <si>
    <t>１５％以下</t>
  </si>
  <si>
    <t>①のうち、評価対象利用開始月の時点で初回の要介護・要支援認定があった月から起算して12月以内である者の数</t>
  </si>
  <si>
    <t>（３）直近12月以内に認定　　
　　　を受けた者の割合</t>
  </si>
  <si>
    <t>１５％以上</t>
  </si>
  <si>
    <t>①に占める②の割合</t>
  </si>
  <si>
    <t>①のうち、評価対象利用期間の最初の月（評価対象利用開始月）において、要介護度が３，４または５である者の数</t>
  </si>
  <si>
    <t>（２）重度者の割合</t>
  </si>
  <si>
    <t>２０人以上</t>
  </si>
  <si>
    <t>評価対象期間（注１）に連続して６月以上利用した期間（注２）（評価対象利用期間）のある要介護者（注３）の数</t>
  </si>
  <si>
    <t>（１）評価対象者数</t>
  </si>
  <si>
    <t>５　届  出  内  容</t>
  </si>
  <si>
    <t>　１　ＡＤＬ維持等加算</t>
  </si>
  <si>
    <t>４　届  出  項  目</t>
  </si>
  <si>
    <t>　１　地域密着型通所介護事業所</t>
    <phoneticPr fontId="5"/>
  </si>
  <si>
    <t>３　施  設  種  別</t>
  </si>
  <si>
    <t>　１　新規　２　変更　３　終了</t>
  </si>
  <si>
    <t>２　異  動  区  分</t>
  </si>
  <si>
    <t>ＡＤＬ維持等加算に係る届出書（（地域密着型）通所介護事業所）</t>
    <phoneticPr fontId="5"/>
  </si>
  <si>
    <t>令和　　年　　月　　日</t>
  </si>
  <si>
    <t>（別紙B）</t>
    <phoneticPr fontId="5"/>
  </si>
  <si>
    <t>※行が足りない場合は適宜追加してください。</t>
  </si>
  <si>
    <t>※合計は自動計算されます。</t>
  </si>
  <si>
    <t>※評価対象者番号から、評価対象者が特定できるよう、事業所内で名簿等の整理をおこなってください。</t>
  </si>
  <si>
    <t>〇</t>
  </si>
  <si>
    <t>×</t>
  </si>
  <si>
    <t>例２</t>
  </si>
  <si>
    <t>例１</t>
  </si>
  <si>
    <t>(5) ADL利得上位85％に該当
　する者のADL利得の数
（該当しない場合は空欄）</t>
  </si>
  <si>
    <t>(4) 評価対象利用開始月と
　その６月目において、評
　価結果の報告を行ったか</t>
  </si>
  <si>
    <t>(3) 評価対象利用開始月の
　12か月以内に初回の要介
　護認定を受けたか</t>
  </si>
  <si>
    <t>(2) 要介護度３～５に該当
　するか</t>
  </si>
  <si>
    <t>(1) 評価対象者番号</t>
  </si>
  <si>
    <t>連絡先電話番号：</t>
  </si>
  <si>
    <t>担当者：</t>
  </si>
  <si>
    <t>事業所名：</t>
  </si>
  <si>
    <t>※「ADL維持等加算に係る届出書」(別紙B)の内容と一致するようにしてください。</t>
    <phoneticPr fontId="5"/>
  </si>
  <si>
    <t>ADL維持等加算に係る計算書</t>
    <phoneticPr fontId="5"/>
  </si>
  <si>
    <t>（参考様式）</t>
    <phoneticPr fontId="5"/>
  </si>
  <si>
    <t xml:space="preserve"> 看護職員配置加算に関する届出内容</t>
    <rPh sb="1" eb="3">
      <t>カンゴ</t>
    </rPh>
    <rPh sb="3" eb="5">
      <t>ショクイン</t>
    </rPh>
    <rPh sb="5" eb="7">
      <t>ハイチ</t>
    </rPh>
    <rPh sb="7" eb="9">
      <t>カサン</t>
    </rPh>
    <rPh sb="10" eb="11">
      <t>カン</t>
    </rPh>
    <phoneticPr fontId="5"/>
  </si>
  <si>
    <t xml:space="preserve">　2　看護職員配置加算（Ⅱ）
</t>
    <rPh sb="3" eb="5">
      <t>カンゴ</t>
    </rPh>
    <rPh sb="5" eb="7">
      <t>ショクイン</t>
    </rPh>
    <rPh sb="7" eb="9">
      <t>ハイチ</t>
    </rPh>
    <rPh sb="9" eb="11">
      <t>カサン</t>
    </rPh>
    <phoneticPr fontId="5"/>
  </si>
  <si>
    <t>　1　看護職員配置加算（Ⅰ）
　3　看護職員配置加算（Ⅲ）</t>
    <rPh sb="3" eb="5">
      <t>カンゴ</t>
    </rPh>
    <rPh sb="5" eb="7">
      <t>ショクイン</t>
    </rPh>
    <rPh sb="7" eb="9">
      <t>ハイチ</t>
    </rPh>
    <rPh sb="9" eb="11">
      <t>カサン</t>
    </rPh>
    <rPh sb="18" eb="20">
      <t>カンゴ</t>
    </rPh>
    <rPh sb="20" eb="22">
      <t>ショクイン</t>
    </rPh>
    <rPh sb="22" eb="24">
      <t>ハイチ</t>
    </rPh>
    <rPh sb="24" eb="26">
      <t>カサン</t>
    </rPh>
    <phoneticPr fontId="5"/>
  </si>
  <si>
    <t>看護職員配置加算に係る届出書</t>
    <rPh sb="0" eb="2">
      <t>カンゴ</t>
    </rPh>
    <rPh sb="2" eb="4">
      <t>ショクイン</t>
    </rPh>
    <rPh sb="4" eb="6">
      <t>ハイチ</t>
    </rPh>
    <rPh sb="6" eb="8">
      <t>カサン</t>
    </rPh>
    <rPh sb="9" eb="10">
      <t>カカ</t>
    </rPh>
    <rPh sb="11" eb="14">
      <t>トドケデショ</t>
    </rPh>
    <phoneticPr fontId="5"/>
  </si>
  <si>
    <t>（別紙C）</t>
    <phoneticPr fontId="5"/>
  </si>
  <si>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</si>
  <si>
    <t>一部ユニット型短期入所生活介護事業所の場合</t>
  </si>
  <si>
    <t>注２：</t>
  </si>
  <si>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</si>
  <si>
    <t>一部ユニット型介護老人福祉施設の場合</t>
  </si>
  <si>
    <t>注１：</t>
  </si>
  <si>
    <t>（エ）</t>
  </si>
  <si>
    <t>＞</t>
  </si>
  <si>
    <t>１日平均夜勤職員数（ウ）</t>
  </si>
  <si>
    <t>３　判定</t>
  </si>
  <si>
    <t>：介護老人福祉施設以外の施設に併設している短期入所生活介護事業所の場合は、当該職員数に併設本体施設として必要とされる夜勤職員の数を加えてください。</t>
  </si>
  <si>
    <t>※２　職員数</t>
  </si>
  <si>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</si>
  <si>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※１　入所者の数</t>
  </si>
  <si>
    <t>４＋（入居者の数－１００）÷２５</t>
  </si>
  <si>
    <t>１０１～</t>
  </si>
  <si>
    <t>４</t>
  </si>
  <si>
    <t>８１～１００</t>
  </si>
  <si>
    <t>３</t>
  </si>
  <si>
    <t>６１～８０</t>
  </si>
  <si>
    <t>＝</t>
  </si>
  <si>
    <t>１</t>
  </si>
  <si>
    <t>＋</t>
  </si>
  <si>
    <t>２</t>
  </si>
  <si>
    <t>２６～６０</t>
  </si>
  <si>
    <t>２５以下</t>
  </si>
  <si>
    <t>２ユニット毎に１名</t>
  </si>
  <si>
    <r>
      <rPr>
        <sz val="11"/>
        <color theme="1"/>
        <rFont val="游ゴシック"/>
        <family val="2"/>
        <charset val="128"/>
        <scheme val="minor"/>
      </rPr>
      <t>職員数</t>
    </r>
    <r>
      <rPr>
        <sz val="9"/>
        <rFont val="ＭＳ Ｐゴシック"/>
        <family val="3"/>
        <charset val="128"/>
      </rPr>
      <t>※２</t>
    </r>
  </si>
  <si>
    <t>入居者の数</t>
  </si>
  <si>
    <t>ユニット型</t>
  </si>
  <si>
    <t>一般型</t>
  </si>
  <si>
    <t>＜夜勤職員基準＞</t>
  </si>
  <si>
    <r>
      <rPr>
        <sz val="11"/>
        <color theme="1"/>
        <rFont val="游ゴシック"/>
        <family val="2"/>
        <charset val="128"/>
        <scheme val="minor"/>
      </rPr>
      <t>入所者の数</t>
    </r>
    <r>
      <rPr>
        <sz val="9"/>
        <rFont val="ＭＳ Ｐゴシック"/>
        <family val="3"/>
        <charset val="128"/>
      </rPr>
      <t>※１</t>
    </r>
  </si>
  <si>
    <t>２　夜勤職員基準</t>
  </si>
  <si>
    <t>※（ア）の算定根拠を別途記録しておいてください。</t>
  </si>
  <si>
    <t>←　（ア）／（（イ）×１６時間）　　　※小数点第３位以下切捨て</t>
  </si>
  <si>
    <t>暦月（２８～３１日）</t>
  </si>
  <si>
    <t>←</t>
  </si>
  <si>
    <t>日</t>
  </si>
  <si>
    <t>月の日数（イ）</t>
  </si>
  <si>
    <t>計算月における看護職員又は介護職員の延夜勤時間数</t>
  </si>
  <si>
    <t>時間</t>
  </si>
  <si>
    <r>
      <rPr>
        <sz val="11"/>
        <color theme="1"/>
        <rFont val="游ゴシック"/>
        <family val="2"/>
        <charset val="128"/>
        <scheme val="minor"/>
      </rPr>
      <t>計算月の延夜勤時間数（ア）</t>
    </r>
    <r>
      <rPr>
        <sz val="8"/>
        <rFont val="ＭＳ Ｐゴシック"/>
        <family val="3"/>
        <charset val="128"/>
      </rPr>
      <t>※</t>
    </r>
  </si>
  <si>
    <t>１　夜勤を行う看護職員又は介護職員の数（１日平均夜勤職員数）</t>
  </si>
  <si>
    <t>　　令和　　　　年　　　　月　　</t>
  </si>
  <si>
    <t>計算月</t>
  </si>
  <si>
    <r>
      <rPr>
        <b/>
        <sz val="11"/>
        <rFont val="ＭＳ Ｐゴシック"/>
        <family val="3"/>
        <charset val="128"/>
      </rPr>
      <t>　　　時　　　分　～　翌朝　　　時　　　分（１６時間）　</t>
    </r>
    <r>
      <rPr>
        <sz val="8"/>
        <rFont val="ＭＳ Ｐゴシック"/>
        <family val="3"/>
        <charset val="128"/>
      </rPr>
      <t>←施設が決める午後１０時から午前５時を含む連続する１６時間</t>
    </r>
  </si>
  <si>
    <t>夜勤時間帯</t>
  </si>
  <si>
    <r>
      <rPr>
        <b/>
        <sz val="11"/>
        <rFont val="ＭＳ Ｐゴシック"/>
        <family val="3"/>
        <charset val="128"/>
      </rPr>
      <t>一般型（ユニット型以外）　・　ユニット型　　</t>
    </r>
    <r>
      <rPr>
        <sz val="8"/>
        <rFont val="ＭＳ Ｐゴシック"/>
        <family val="3"/>
        <charset val="128"/>
      </rPr>
      <t>←該当するものに○をつけてください</t>
    </r>
  </si>
  <si>
    <t>区分</t>
  </si>
  <si>
    <t>　　　　　　　　　　　　　　　　　　　　　　　　　　　　　　　　　　　　　　　　　　　　</t>
  </si>
  <si>
    <t>施設名</t>
  </si>
  <si>
    <t>（短期入所生活介護・介護老人福祉施設）　</t>
  </si>
  <si>
    <t>　夜 勤 職 員 配 置 加 算 算 定 表</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</si>
  <si>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7"/>
  </si>
  <si>
    <t>減少の
２か月後
に算定
開始</t>
    <rPh sb="0" eb="2">
      <t>ゲンショウ</t>
    </rPh>
    <rPh sb="6" eb="7">
      <t>ゲツ</t>
    </rPh>
    <rPh sb="7" eb="8">
      <t>アト</t>
    </rPh>
    <rPh sb="10" eb="12">
      <t>サンテイ</t>
    </rPh>
    <rPh sb="13" eb="15">
      <t>カイシ</t>
    </rPh>
    <phoneticPr fontId="77"/>
  </si>
  <si>
    <t>特例適用開始月</t>
    <rPh sb="0" eb="2">
      <t>トクレイ</t>
    </rPh>
    <rPh sb="2" eb="4">
      <t>テキヨウ</t>
    </rPh>
    <rPh sb="4" eb="6">
      <t>カイシ</t>
    </rPh>
    <rPh sb="6" eb="7">
      <t>ツキ</t>
    </rPh>
    <phoneticPr fontId="77"/>
  </si>
  <si>
    <t>特例適用届提出月</t>
    <rPh sb="0" eb="2">
      <t>トクレイ</t>
    </rPh>
    <rPh sb="2" eb="4">
      <t>テキヨウ</t>
    </rPh>
    <rPh sb="4" eb="5">
      <t>トドケ</t>
    </rPh>
    <rPh sb="5" eb="7">
      <t>テイシュツ</t>
    </rPh>
    <rPh sb="7" eb="8">
      <t>ツキ</t>
    </rPh>
    <phoneticPr fontId="77"/>
  </si>
  <si>
    <t>利用延人員数の減少が生じた月</t>
    <rPh sb="0" eb="2">
      <t>リヨウ</t>
    </rPh>
    <rPh sb="2" eb="5">
      <t>ノベジンイン</t>
    </rPh>
    <rPh sb="5" eb="6">
      <t>スウ</t>
    </rPh>
    <rPh sb="7" eb="9">
      <t>ゲンショウ</t>
    </rPh>
    <rPh sb="10" eb="11">
      <t>ショウ</t>
    </rPh>
    <rPh sb="13" eb="14">
      <t>ツキ</t>
    </rPh>
    <phoneticPr fontId="77"/>
  </si>
  <si>
    <t>特例
適用の可否</t>
    <rPh sb="0" eb="2">
      <t>トクレイ</t>
    </rPh>
    <rPh sb="3" eb="5">
      <t>テキヨウ</t>
    </rPh>
    <rPh sb="6" eb="8">
      <t>カヒ</t>
    </rPh>
    <phoneticPr fontId="77"/>
  </si>
  <si>
    <t>各月の
利用延人員数</t>
    <rPh sb="0" eb="2">
      <t>カクツキ</t>
    </rPh>
    <rPh sb="4" eb="6">
      <t>リヨウ</t>
    </rPh>
    <rPh sb="6" eb="9">
      <t>ノベジンイン</t>
    </rPh>
    <rPh sb="9" eb="10">
      <t>スウ</t>
    </rPh>
    <phoneticPr fontId="77"/>
  </si>
  <si>
    <t>年月</t>
    <rPh sb="0" eb="2">
      <t>ネンゲツ</t>
    </rPh>
    <phoneticPr fontId="7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</si>
  <si>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</si>
  <si>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7"/>
  </si>
  <si>
    <t>特例適用事業所のみ</t>
    <rPh sb="0" eb="2">
      <t>トクレイ</t>
    </rPh>
    <rPh sb="2" eb="4">
      <t>テキヨウ</t>
    </rPh>
    <rPh sb="4" eb="7">
      <t>ジギョウショ</t>
    </rPh>
    <phoneticPr fontId="7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</si>
  <si>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</si>
  <si>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7"/>
  </si>
  <si>
    <t>加算算定の延長を求める理由</t>
    <rPh sb="0" eb="2">
      <t>カサン</t>
    </rPh>
    <rPh sb="2" eb="4">
      <t>サンテイ</t>
    </rPh>
    <rPh sb="5" eb="7">
      <t>エンチョウ</t>
    </rPh>
    <rPh sb="8" eb="9">
      <t>モト</t>
    </rPh>
    <rPh sb="11" eb="13">
      <t>リユウ</t>
    </rPh>
    <phoneticPr fontId="77"/>
  </si>
  <si>
    <t>（４）　加算算定の延長の届出</t>
    <rPh sb="9" eb="11">
      <t>エンチョウ</t>
    </rPh>
    <rPh sb="12" eb="14">
      <t>トドケデ</t>
    </rPh>
    <phoneticPr fontId="77"/>
  </si>
  <si>
    <t>※ 加算算定開始後に記入してください。</t>
    <rPh sb="6" eb="8">
      <t>カイシ</t>
    </rPh>
    <rPh sb="8" eb="9">
      <t>アト</t>
    </rPh>
    <rPh sb="10" eb="12">
      <t>キニュウ</t>
    </rPh>
    <phoneticPr fontId="77"/>
  </si>
  <si>
    <t>加算算定事業所であって、（３）オレンジセルに「可」が表示された事業所のみ</t>
    <rPh sb="4" eb="7">
      <t>ジギョウショ</t>
    </rPh>
    <rPh sb="23" eb="24">
      <t>カ</t>
    </rPh>
    <rPh sb="26" eb="28">
      <t>ヒョウジ</t>
    </rPh>
    <rPh sb="31" eb="34">
      <t>ジギョウショ</t>
    </rPh>
    <phoneticPr fontId="7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</si>
  <si>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7"/>
  </si>
  <si>
    <t>延長適用終了月</t>
    <rPh sb="0" eb="2">
      <t>エンチョウ</t>
    </rPh>
    <rPh sb="2" eb="4">
      <t>テキヨウ</t>
    </rPh>
    <rPh sb="4" eb="6">
      <t>シュウリョウ</t>
    </rPh>
    <rPh sb="6" eb="7">
      <t>ツキ</t>
    </rPh>
    <phoneticPr fontId="77"/>
  </si>
  <si>
    <t>延長適用開始月</t>
    <rPh sb="0" eb="2">
      <t>エンチョウ</t>
    </rPh>
    <rPh sb="2" eb="4">
      <t>テキヨウ</t>
    </rPh>
    <rPh sb="4" eb="6">
      <t>カイシ</t>
    </rPh>
    <rPh sb="6" eb="7">
      <t>ツキ</t>
    </rPh>
    <phoneticPr fontId="77"/>
  </si>
  <si>
    <t>加算終了／延長届提出月</t>
    <rPh sb="0" eb="2">
      <t>カサン</t>
    </rPh>
    <rPh sb="2" eb="4">
      <t>シュウリョウ</t>
    </rPh>
    <rPh sb="5" eb="8">
      <t>エンチョウトドケ</t>
    </rPh>
    <rPh sb="8" eb="10">
      <t>テイシュツ</t>
    </rPh>
    <rPh sb="10" eb="11">
      <t>ツキ</t>
    </rPh>
    <phoneticPr fontId="77"/>
  </si>
  <si>
    <t>加算延長判断月</t>
    <rPh sb="0" eb="2">
      <t>カサン</t>
    </rPh>
    <rPh sb="2" eb="4">
      <t>エンチョウ</t>
    </rPh>
    <rPh sb="4" eb="6">
      <t>ハンダン</t>
    </rPh>
    <rPh sb="6" eb="7">
      <t>ツキ</t>
    </rPh>
    <phoneticPr fontId="77"/>
  </si>
  <si>
    <t>加算算定開始月</t>
    <rPh sb="4" eb="6">
      <t>カイシ</t>
    </rPh>
    <rPh sb="6" eb="7">
      <t>ツキ</t>
    </rPh>
    <phoneticPr fontId="77"/>
  </si>
  <si>
    <t>加算算定届提出月</t>
    <rPh sb="4" eb="5">
      <t>トドケ</t>
    </rPh>
    <rPh sb="5" eb="7">
      <t>テイシュツ</t>
    </rPh>
    <rPh sb="7" eb="8">
      <t>ツキ</t>
    </rPh>
    <phoneticPr fontId="77"/>
  </si>
  <si>
    <t>加算
算定の可否</t>
    <rPh sb="0" eb="2">
      <t>カサン</t>
    </rPh>
    <rPh sb="3" eb="5">
      <t>サンテイ</t>
    </rPh>
    <rPh sb="6" eb="8">
      <t>カヒ</t>
    </rPh>
    <phoneticPr fontId="77"/>
  </si>
  <si>
    <t>減少割合</t>
    <rPh sb="0" eb="2">
      <t>ゲンショウ</t>
    </rPh>
    <rPh sb="2" eb="4">
      <t>ワリアイ</t>
    </rPh>
    <phoneticPr fontId="77"/>
  </si>
  <si>
    <t>（３）　加算算定後の各月の利用延人員数の確認</t>
    <rPh sb="10" eb="11">
      <t>カク</t>
    </rPh>
    <rPh sb="11" eb="12">
      <t>ツキ</t>
    </rPh>
    <rPh sb="13" eb="15">
      <t>リヨウ</t>
    </rPh>
    <rPh sb="15" eb="18">
      <t>ノベジンイン</t>
    </rPh>
    <rPh sb="18" eb="19">
      <t>スウ</t>
    </rPh>
    <rPh sb="20" eb="22">
      <t>カクニン</t>
    </rPh>
    <phoneticPr fontId="7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</si>
  <si>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7"/>
  </si>
  <si>
    <t>加算算定事業所のみ</t>
    <rPh sb="0" eb="2">
      <t>カサン</t>
    </rPh>
    <rPh sb="2" eb="4">
      <t>サンテイ</t>
    </rPh>
    <rPh sb="4" eb="7">
      <t>ジギョウショ</t>
    </rPh>
    <phoneticPr fontId="7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</si>
  <si>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7"/>
  </si>
  <si>
    <t>特例適用の可否</t>
    <rPh sb="0" eb="2">
      <t>トクレイ</t>
    </rPh>
    <rPh sb="2" eb="4">
      <t>テキヨウ</t>
    </rPh>
    <rPh sb="5" eb="7">
      <t>カヒ</t>
    </rPh>
    <phoneticPr fontId="77"/>
  </si>
  <si>
    <t>↓R3.４月以降</t>
    <rPh sb="5" eb="6">
      <t>ガツ</t>
    </rPh>
    <rPh sb="6" eb="8">
      <t>イコウ</t>
    </rPh>
    <phoneticPr fontId="77"/>
  </si>
  <si>
    <t>規模特例の可否↓</t>
    <rPh sb="0" eb="2">
      <t>キボ</t>
    </rPh>
    <rPh sb="2" eb="4">
      <t>トクレイ</t>
    </rPh>
    <rPh sb="5" eb="7">
      <t>カヒ</t>
    </rPh>
    <phoneticPr fontId="77"/>
  </si>
  <si>
    <t>加算算定の可否</t>
    <rPh sb="5" eb="7">
      <t>カヒ</t>
    </rPh>
    <phoneticPr fontId="77"/>
  </si>
  <si>
    <t>人</t>
    <rPh sb="0" eb="1">
      <t>ニン</t>
    </rPh>
    <phoneticPr fontId="77"/>
  </si>
  <si>
    <t>利用延人員数の減少が生じた月の前年度の１月当たりの平均利用延人員数</t>
  </si>
  <si>
    <t>減少率</t>
    <rPh sb="0" eb="3">
      <t>ゲンショウリツ</t>
    </rPh>
    <phoneticPr fontId="77"/>
  </si>
  <si>
    <t>減少率（小数）</t>
    <rPh sb="0" eb="3">
      <t>ゲンショウリツ</t>
    </rPh>
    <rPh sb="4" eb="6">
      <t>ショウスウ</t>
    </rPh>
    <phoneticPr fontId="7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</si>
  <si>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7"/>
  </si>
  <si>
    <t>月</t>
    <rPh sb="0" eb="1">
      <t>ガツ</t>
    </rPh>
    <phoneticPr fontId="77"/>
  </si>
  <si>
    <t>年</t>
    <rPh sb="0" eb="1">
      <t>ネン</t>
    </rPh>
    <phoneticPr fontId="77"/>
  </si>
  <si>
    <t>令和</t>
    <rPh sb="0" eb="2">
      <t>レイワ</t>
    </rPh>
    <phoneticPr fontId="77"/>
  </si>
  <si>
    <t>減少月</t>
    <rPh sb="0" eb="2">
      <t>ゲンショウ</t>
    </rPh>
    <rPh sb="2" eb="3">
      <t>ツキ</t>
    </rPh>
    <phoneticPr fontId="77"/>
  </si>
  <si>
    <t>（２）　加算算定・特例適用の届出</t>
    <rPh sb="4" eb="6">
      <t>カサン</t>
    </rPh>
    <rPh sb="6" eb="8">
      <t>サンテイ</t>
    </rPh>
    <rPh sb="9" eb="11">
      <t>トクレイ</t>
    </rPh>
    <rPh sb="11" eb="13">
      <t>テキヨウ</t>
    </rPh>
    <rPh sb="14" eb="16">
      <t>トドケデ</t>
    </rPh>
    <phoneticPr fontId="77"/>
  </si>
  <si>
    <t>大規模型</t>
    <rPh sb="0" eb="3">
      <t>ダイキボ</t>
    </rPh>
    <rPh sb="3" eb="4">
      <t>ガタ</t>
    </rPh>
    <phoneticPr fontId="7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</si>
  <si>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7"/>
  </si>
  <si>
    <t>大規模型Ⅱ</t>
    <rPh sb="0" eb="3">
      <t>ダイキボ</t>
    </rPh>
    <rPh sb="3" eb="4">
      <t>ガタ</t>
    </rPh>
    <phoneticPr fontId="77"/>
  </si>
  <si>
    <t>規模区分</t>
    <rPh sb="0" eb="2">
      <t>キボ</t>
    </rPh>
    <rPh sb="2" eb="4">
      <t>クブン</t>
    </rPh>
    <phoneticPr fontId="77"/>
  </si>
  <si>
    <t>サービス種別</t>
    <rPh sb="4" eb="6">
      <t>シュベツ</t>
    </rPh>
    <phoneticPr fontId="77"/>
  </si>
  <si>
    <t>大規模型Ⅰ</t>
    <rPh sb="0" eb="3">
      <t>ダイキボ</t>
    </rPh>
    <rPh sb="3" eb="4">
      <t>ガタ</t>
    </rPh>
    <phoneticPr fontId="77"/>
  </si>
  <si>
    <t>ﾒｰﾙｱﾄﾞﾚｽ</t>
    <phoneticPr fontId="77"/>
  </si>
  <si>
    <t>電話番号</t>
    <rPh sb="0" eb="2">
      <t>デンワ</t>
    </rPh>
    <rPh sb="2" eb="4">
      <t>バンゴウ</t>
    </rPh>
    <phoneticPr fontId="77"/>
  </si>
  <si>
    <t>担当者氏名</t>
    <rPh sb="0" eb="3">
      <t>タントウシャ</t>
    </rPh>
    <rPh sb="3" eb="5">
      <t>シメイ</t>
    </rPh>
    <phoneticPr fontId="77"/>
  </si>
  <si>
    <t>通常規模型</t>
    <rPh sb="0" eb="2">
      <t>ツウジョウ</t>
    </rPh>
    <rPh sb="2" eb="4">
      <t>キボ</t>
    </rPh>
    <rPh sb="4" eb="5">
      <t>ガタ</t>
    </rPh>
    <phoneticPr fontId="77"/>
  </si>
  <si>
    <t>事業所名</t>
    <rPh sb="0" eb="3">
      <t>ジギョウショ</t>
    </rPh>
    <rPh sb="3" eb="4">
      <t>メイ</t>
    </rPh>
    <phoneticPr fontId="77"/>
  </si>
  <si>
    <t>事業所番号</t>
    <rPh sb="0" eb="3">
      <t>ジギョウショ</t>
    </rPh>
    <rPh sb="3" eb="5">
      <t>バンゴウ</t>
    </rPh>
    <phoneticPr fontId="77"/>
  </si>
  <si>
    <t>規模区分　　　　現在⇒</t>
    <rPh sb="8" eb="10">
      <t>ゲンザイ</t>
    </rPh>
    <phoneticPr fontId="77"/>
  </si>
  <si>
    <t>（１）　事業所基本情報</t>
    <rPh sb="4" eb="7">
      <t>ジギョウショ</t>
    </rPh>
    <rPh sb="7" eb="9">
      <t>キホン</t>
    </rPh>
    <rPh sb="9" eb="11">
      <t>ジョウホウ</t>
    </rPh>
    <phoneticPr fontId="77"/>
  </si>
  <si>
    <t>介護予防認知症対応型通所介護</t>
    <rPh sb="0" eb="2">
      <t>カイゴ</t>
    </rPh>
    <rPh sb="2" eb="4">
      <t>ヨボウ</t>
    </rPh>
    <rPh sb="4" eb="7">
      <t>ニンチショウ</t>
    </rPh>
    <rPh sb="7" eb="10">
      <t>タイオウガタ</t>
    </rPh>
    <rPh sb="10" eb="12">
      <t>ツウショ</t>
    </rPh>
    <rPh sb="12" eb="14">
      <t>カイゴ</t>
    </rPh>
    <phoneticPr fontId="77"/>
  </si>
  <si>
    <t>認知症対応型通所介護</t>
    <rPh sb="0" eb="3">
      <t>ニンチショウ</t>
    </rPh>
    <rPh sb="3" eb="6">
      <t>タイオウガタ</t>
    </rPh>
    <rPh sb="6" eb="8">
      <t>ツウショ</t>
    </rPh>
    <rPh sb="8" eb="10">
      <t>カイゴ</t>
    </rPh>
    <phoneticPr fontId="77"/>
  </si>
  <si>
    <t>地域密着型通所介護</t>
    <rPh sb="0" eb="2">
      <t>チイキ</t>
    </rPh>
    <rPh sb="2" eb="5">
      <t>ミッチャクガタ</t>
    </rPh>
    <rPh sb="5" eb="7">
      <t>ツウショ</t>
    </rPh>
    <rPh sb="7" eb="9">
      <t>カイゴ</t>
    </rPh>
    <phoneticPr fontId="77"/>
  </si>
  <si>
    <t>通所リハビリテーション</t>
    <rPh sb="0" eb="2">
      <t>ツウショ</t>
    </rPh>
    <phoneticPr fontId="77"/>
  </si>
  <si>
    <t>通所介護</t>
    <rPh sb="0" eb="2">
      <t>ツウショ</t>
    </rPh>
    <rPh sb="2" eb="4">
      <t>カイゴ</t>
    </rPh>
    <phoneticPr fontId="7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</si>
  <si>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7"/>
  </si>
  <si>
    <t>　　　　　サービス種別　　　　　　　　現在⇒</t>
    <rPh sb="9" eb="11">
      <t>シュベツ</t>
    </rPh>
    <rPh sb="19" eb="21">
      <t>ゲンザイ</t>
    </rPh>
    <phoneticPr fontId="7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</si>
  <si>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7"/>
  </si>
  <si>
    <t>（ｄ）</t>
    <phoneticPr fontId="77"/>
  </si>
  <si>
    <t>=</t>
    <phoneticPr fontId="77"/>
  </si>
  <si>
    <t>×</t>
    <phoneticPr fontId="77"/>
  </si>
  <si>
    <t>平均利用延人員数　※８</t>
    <rPh sb="0" eb="2">
      <t>ヘイキン</t>
    </rPh>
    <rPh sb="2" eb="4">
      <t>リヨウ</t>
    </rPh>
    <rPh sb="4" eb="5">
      <t>ノベ</t>
    </rPh>
    <rPh sb="5" eb="8">
      <t>ジンインスウ</t>
    </rPh>
    <phoneticPr fontId="77"/>
  </si>
  <si>
    <t>１月当たりの営業日数　※７</t>
    <rPh sb="1" eb="3">
      <t>ツキア</t>
    </rPh>
    <rPh sb="6" eb="8">
      <t>エイギョウ</t>
    </rPh>
    <rPh sb="8" eb="10">
      <t>ニッスウ</t>
    </rPh>
    <phoneticPr fontId="77"/>
  </si>
  <si>
    <t>利用定員　※６</t>
    <rPh sb="0" eb="2">
      <t>リヨウ</t>
    </rPh>
    <rPh sb="2" eb="4">
      <t>テイイン</t>
    </rPh>
    <phoneticPr fontId="7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</si>
  <si>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</si>
  <si>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7"/>
  </si>
  <si>
    <t>（ｃ）</t>
    <phoneticPr fontId="77"/>
  </si>
  <si>
    <t>平均利用延人員数
 （a÷b）　　※５</t>
    <rPh sb="0" eb="2">
      <t>ヘイキン</t>
    </rPh>
    <rPh sb="2" eb="4">
      <t>リヨウ</t>
    </rPh>
    <rPh sb="4" eb="5">
      <t>ノベ</t>
    </rPh>
    <rPh sb="5" eb="8">
      <t>ジンインスウ</t>
    </rPh>
    <phoneticPr fontId="91"/>
  </si>
  <si>
    <t>（ｂ）</t>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</si>
  <si>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</si>
  <si>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5"/>
  </si>
  <si>
    <t>（ａ）</t>
    <phoneticPr fontId="4"/>
  </si>
  <si>
    <t>合計</t>
    <rPh sb="0" eb="2">
      <t>ゴウケイ</t>
    </rPh>
    <phoneticPr fontId="91"/>
  </si>
  <si>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1"/>
  </si>
  <si>
    <t>各月の利用延人員数</t>
    <rPh sb="0" eb="2">
      <t>カクツキ</t>
    </rPh>
    <rPh sb="3" eb="5">
      <t>リヨウ</t>
    </rPh>
    <rPh sb="5" eb="6">
      <t>ノ</t>
    </rPh>
    <rPh sb="6" eb="9">
      <t>ジンインスウ</t>
    </rPh>
    <phoneticPr fontId="91"/>
  </si>
  <si>
    <t>同時にサービスの提供を受けた者の最大数を営業日ごとに加えた数</t>
    <rPh sb="20" eb="23">
      <t>エイギョウビ</t>
    </rPh>
    <rPh sb="26" eb="27">
      <t>クワ</t>
    </rPh>
    <rPh sb="29" eb="30">
      <t>カズ</t>
    </rPh>
    <phoneticPr fontId="4"/>
  </si>
  <si>
    <t>７時間以上８時間未満及び
８時間以上９時間未満</t>
    <rPh sb="1" eb="3">
      <t>ジカン</t>
    </rPh>
    <rPh sb="3" eb="5">
      <t>イジョウ</t>
    </rPh>
    <rPh sb="6" eb="8">
      <t>ジカン</t>
    </rPh>
    <rPh sb="8" eb="10">
      <t>ミマン</t>
    </rPh>
    <rPh sb="10" eb="11">
      <t>オヨ</t>
    </rPh>
    <phoneticPr fontId="5"/>
  </si>
  <si>
    <t>５時間以上６時間未満及び
６時間以上７時間未満</t>
    <rPh sb="1" eb="3">
      <t>ジカン</t>
    </rPh>
    <rPh sb="3" eb="5">
      <t>イジョウ</t>
    </rPh>
    <rPh sb="6" eb="8">
      <t>ジカン</t>
    </rPh>
    <rPh sb="8" eb="10">
      <t>ミマン</t>
    </rPh>
    <rPh sb="10" eb="11">
      <t>オヨ</t>
    </rPh>
    <phoneticPr fontId="5"/>
  </si>
  <si>
    <t>５時間未満</t>
    <rPh sb="1" eb="3">
      <t>ジカン</t>
    </rPh>
    <rPh sb="3" eb="5">
      <t>ミマン</t>
    </rPh>
    <phoneticPr fontId="5"/>
  </si>
  <si>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</si>
  <si>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5"/>
  </si>
  <si>
    <t>通所介護等
※１</t>
    <rPh sb="0" eb="2">
      <t>ツウショ</t>
    </rPh>
    <rPh sb="2" eb="5">
      <t>カイゴトウ</t>
    </rPh>
    <phoneticPr fontId="91"/>
  </si>
  <si>
    <t>３月</t>
    <rPh sb="1" eb="2">
      <t>ガツ</t>
    </rPh>
    <phoneticPr fontId="5"/>
  </si>
  <si>
    <t>２月</t>
    <rPh sb="1" eb="2">
      <t>ガツ</t>
    </rPh>
    <phoneticPr fontId="5"/>
  </si>
  <si>
    <t>１月</t>
    <rPh sb="1" eb="2">
      <t>ガツ</t>
    </rPh>
    <phoneticPr fontId="5"/>
  </si>
  <si>
    <t>10月</t>
    <rPh sb="2" eb="3">
      <t>ガツ</t>
    </rPh>
    <phoneticPr fontId="5"/>
  </si>
  <si>
    <t>９月</t>
    <rPh sb="1" eb="2">
      <t>ガツ</t>
    </rPh>
    <phoneticPr fontId="5"/>
  </si>
  <si>
    <t>８月</t>
    <rPh sb="1" eb="2">
      <t>ガツ</t>
    </rPh>
    <phoneticPr fontId="5"/>
  </si>
  <si>
    <t>７月</t>
    <rPh sb="1" eb="2">
      <t>ガツ</t>
    </rPh>
    <phoneticPr fontId="5"/>
  </si>
  <si>
    <t>６月</t>
    <rPh sb="1" eb="2">
      <t>ガツ</t>
    </rPh>
    <phoneticPr fontId="5"/>
  </si>
  <si>
    <t>５月</t>
    <rPh sb="1" eb="2">
      <t>ガツ</t>
    </rPh>
    <phoneticPr fontId="5"/>
  </si>
  <si>
    <t>４月</t>
    <rPh sb="1" eb="2">
      <t>ガツ</t>
    </rPh>
    <phoneticPr fontId="5"/>
  </si>
  <si>
    <t>４月～２月
合計</t>
    <rPh sb="1" eb="2">
      <t>ガツ</t>
    </rPh>
    <rPh sb="4" eb="5">
      <t>ガツ</t>
    </rPh>
    <rPh sb="6" eb="8">
      <t>ゴウケイ</t>
    </rPh>
    <rPh sb="7" eb="8">
      <t>ケイ</t>
    </rPh>
    <phoneticPr fontId="5"/>
  </si>
  <si>
    <t>率</t>
    <rPh sb="0" eb="1">
      <t>リツ</t>
    </rPh>
    <phoneticPr fontId="5"/>
  </si>
  <si>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7"/>
  </si>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</sst>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_ "/>
    <numFmt numFmtId="177" formatCode="0.0%"/>
    <numFmt numFmtId="178" formatCode="0.0"/>
    <numFmt numFmtId="179" formatCode="#,##0.0;[Red]\-#,##0.0"/>
    <numFmt numFmtId="180" formatCode="####&quot;年&quot;"/>
    <numFmt numFmtId="181" formatCode="0.000"/>
    <numFmt numFmtId="182" formatCode="[&lt;=999]000;[&lt;=9999]000\-00;000\-0000"/>
    <numFmt numFmtId="183" formatCode="General&quot;人&quot;"/>
    <numFmt numFmtId="184" formatCode="General&quot;回&quot;"/>
    <numFmt numFmtId="185" formatCode="0&quot;人&quot;"/>
    <numFmt numFmtId="186" formatCode="#,##0.000;[Red]\-#,##0.000"/>
    <numFmt numFmtId="187" formatCode="[$-411]ggge&quot;年&quot;m&quot;月&quot;;@"/>
    <numFmt numFmtId="188" formatCode="#,##0.000000;[Red]\-#,##0.000000"/>
    <numFmt numFmtId="189" formatCode="0_ ;[Red]\-0\ "/>
    <numFmt numFmtId="190" formatCode="#,##0_ ;[Red]\-#,##0\ "/>
    <numFmt numFmtId="191" formatCode="&quot;令&quot;&quot;和&quot;0&quot;年&quot;"/>
  </numFmts>
  <fonts count="9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2"/>
      <name val="HGSｺﾞｼｯｸM"/>
      <family val="3"/>
      <charset val="128"/>
    </font>
    <font>
      <sz val="12"/>
      <name val="HGPｺﾞｼｯｸE"/>
      <family val="3"/>
      <charset val="128"/>
    </font>
    <font>
      <sz val="10.5"/>
      <name val="HGSｺﾞｼｯｸM"/>
      <family val="3"/>
      <charset val="128"/>
    </font>
    <font>
      <sz val="10"/>
      <name val="HGSｺﾞｼｯｸM"/>
      <family val="3"/>
      <charset val="128"/>
    </font>
    <font>
      <sz val="20"/>
      <name val="HGSｺﾞｼｯｸM"/>
      <family val="3"/>
      <charset val="128"/>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
      <sz val="9"/>
      <name val="HGSｺﾞｼｯｸM"/>
      <family val="3"/>
      <charset val="128"/>
    </font>
    <font>
      <b/>
      <sz val="11"/>
      <name val="HGSｺﾞｼｯｸM"/>
      <family val="3"/>
      <charset val="128"/>
    </font>
    <font>
      <sz val="11"/>
      <color theme="1"/>
      <name val="HGSｺﾞｼｯｸM"/>
      <family val="3"/>
      <charset val="128"/>
    </font>
    <font>
      <sz val="10"/>
      <color theme="1"/>
      <name val="HGSｺﾞｼｯｸM"/>
      <family val="3"/>
      <charset val="128"/>
    </font>
    <font>
      <sz val="11"/>
      <color rgb="FFFF0000"/>
      <name val="HGSｺﾞｼｯｸM"/>
      <family val="3"/>
      <charset val="128"/>
    </font>
    <font>
      <b/>
      <sz val="11"/>
      <color rgb="FFFF0000"/>
      <name val="HGSｺﾞｼｯｸM"/>
      <family val="3"/>
      <charset val="128"/>
    </font>
    <font>
      <sz val="9"/>
      <color theme="1"/>
      <name val="HGSｺﾞｼｯｸM"/>
      <family val="3"/>
      <charset val="128"/>
    </font>
    <font>
      <b/>
      <u/>
      <sz val="11"/>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b/>
      <sz val="11"/>
      <color indexed="8"/>
      <name val="HGSｺﾞｼｯｸM"/>
      <family val="3"/>
      <charset val="128"/>
    </font>
    <font>
      <b/>
      <u/>
      <sz val="11"/>
      <color indexed="8"/>
      <name val="HGSｺﾞｼｯｸM"/>
      <family val="3"/>
      <charset val="128"/>
    </font>
    <font>
      <sz val="10"/>
      <color indexed="8"/>
      <name val="HGSｺﾞｼｯｸM"/>
      <family val="3"/>
      <charset val="128"/>
    </font>
    <font>
      <sz val="6"/>
      <name val="游ゴシック"/>
      <family val="3"/>
      <charset val="128"/>
    </font>
    <font>
      <sz val="14"/>
      <color indexed="8"/>
      <name val="HGSｺﾞｼｯｸM"/>
      <family val="3"/>
      <charset val="128"/>
    </font>
    <font>
      <i/>
      <sz val="11"/>
      <color indexed="10"/>
      <name val="HGSｺﾞｼｯｸM"/>
      <family val="3"/>
      <charset val="128"/>
    </font>
    <font>
      <sz val="10.5"/>
      <color indexed="8"/>
      <name val="HGSｺﾞｼｯｸM"/>
      <family val="3"/>
      <charset val="128"/>
    </font>
    <font>
      <sz val="13"/>
      <color indexed="8"/>
      <name val="HGSｺﾞｼｯｸM"/>
      <family val="3"/>
      <charset val="128"/>
    </font>
    <font>
      <sz val="12"/>
      <color indexed="8"/>
      <name val="HGSｺﾞｼｯｸM"/>
      <family val="3"/>
      <charset val="128"/>
    </font>
    <font>
      <b/>
      <sz val="14"/>
      <name val="HGSｺﾞｼｯｸM"/>
      <family val="3"/>
      <charset val="128"/>
    </font>
    <font>
      <i/>
      <sz val="11"/>
      <color rgb="FF7F7F7F"/>
      <name val="ＭＳ Ｐゴシック"/>
      <family val="3"/>
      <charset val="128"/>
    </font>
    <font>
      <b/>
      <sz val="13"/>
      <name val="HGSｺﾞｼｯｸM"/>
      <family val="3"/>
      <charset val="128"/>
    </font>
    <font>
      <b/>
      <sz val="8"/>
      <name val="HGSｺﾞｼｯｸM"/>
      <family val="3"/>
      <charset val="128"/>
    </font>
    <font>
      <b/>
      <u/>
      <sz val="11"/>
      <color theme="1"/>
      <name val="游ゴシック"/>
      <family val="3"/>
      <charset val="128"/>
      <scheme val="minor"/>
    </font>
    <font>
      <b/>
      <sz val="11"/>
      <color indexed="10"/>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2"/>
      <name val="ＭＳ Ｐゴシック"/>
      <family val="3"/>
      <charset val="128"/>
    </font>
    <font>
      <sz val="11"/>
      <color indexed="8"/>
      <name val="ＭＳ 明朝"/>
      <family val="1"/>
      <charset val="128"/>
    </font>
    <font>
      <sz val="11"/>
      <color indexed="8"/>
      <name val="ＭＳ ゴシック"/>
      <family val="3"/>
      <charset val="128"/>
    </font>
    <font>
      <sz val="9"/>
      <color indexed="8"/>
      <name val="ＭＳ ゴシック"/>
      <family val="3"/>
      <charset val="128"/>
    </font>
    <font>
      <b/>
      <sz val="14"/>
      <color indexed="8"/>
      <name val="ＭＳ ゴシック"/>
      <family val="3"/>
      <charset val="128"/>
    </font>
    <font>
      <b/>
      <sz val="11"/>
      <name val="ＭＳ Ｐゴシック"/>
      <family val="3"/>
      <charset val="128"/>
    </font>
    <font>
      <sz val="14"/>
      <name val="ＭＳ ゴシック"/>
      <family val="3"/>
      <charset val="128"/>
    </font>
    <font>
      <sz val="20"/>
      <name val="ＭＳ ゴシック"/>
      <family val="3"/>
      <charset val="128"/>
    </font>
    <font>
      <sz val="11"/>
      <name val="ＭＳ ゴシック"/>
      <family val="3"/>
      <charset val="128"/>
    </font>
    <font>
      <sz val="11"/>
      <color theme="1"/>
      <name val="游ゴシック"/>
      <family val="2"/>
      <scheme val="minor"/>
    </font>
    <font>
      <sz val="14"/>
      <color theme="1"/>
      <name val="Meiryo UI"/>
      <family val="3"/>
      <charset val="128"/>
    </font>
    <font>
      <sz val="12"/>
      <color theme="1"/>
      <name val="Meiryo UI"/>
      <family val="3"/>
      <charset val="128"/>
    </font>
    <font>
      <sz val="6"/>
      <name val="游ゴシック"/>
      <family val="3"/>
      <charset val="128"/>
      <scheme val="minor"/>
    </font>
    <font>
      <sz val="9"/>
      <color theme="1"/>
      <name val="Meiryo UI"/>
      <family val="3"/>
      <charset val="128"/>
    </font>
    <font>
      <sz val="13"/>
      <color theme="1"/>
      <name val="Meiryo UI"/>
      <family val="3"/>
      <charset val="128"/>
    </font>
    <font>
      <b/>
      <sz val="14"/>
      <color theme="1"/>
      <name val="Meiryo UI"/>
      <family val="3"/>
      <charset val="128"/>
    </font>
    <font>
      <sz val="11"/>
      <color theme="1"/>
      <name val="Meiryo UI"/>
      <family val="3"/>
      <charset val="128"/>
    </font>
    <font>
      <sz val="11.5"/>
      <color theme="1"/>
      <name val="Meiryo UI"/>
      <family val="3"/>
      <charset val="128"/>
    </font>
    <font>
      <sz val="14"/>
      <name val="Meiryo UI"/>
      <family val="3"/>
      <charset val="128"/>
    </font>
    <font>
      <sz val="14"/>
      <color rgb="FFFF0000"/>
      <name val="Meiryo UI"/>
      <family val="3"/>
      <charset val="128"/>
    </font>
    <font>
      <b/>
      <sz val="16"/>
      <color theme="1"/>
      <name val="Meiryo UI"/>
      <family val="3"/>
      <charset val="128"/>
    </font>
    <font>
      <sz val="11"/>
      <color theme="1"/>
      <name val="ＭＳ Ｐゴシック"/>
      <family val="3"/>
      <charset val="128"/>
    </font>
    <font>
      <b/>
      <sz val="12"/>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Ｐゴシック"/>
      <family val="3"/>
      <charset val="128"/>
    </font>
    <font>
      <sz val="6"/>
      <name val="ＭＳ ゴシック"/>
      <family val="3"/>
      <charset val="128"/>
    </font>
    <font>
      <b/>
      <u/>
      <sz val="11"/>
      <color theme="1"/>
      <name val="ＭＳ Ｐゴシック"/>
      <family val="3"/>
      <charset val="128"/>
    </font>
    <font>
      <b/>
      <sz val="1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rgb="FFD9D9D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1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style="thin">
        <color indexed="64"/>
      </left>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8"/>
      </left>
      <right style="double">
        <color indexed="8"/>
      </right>
      <top style="double">
        <color indexed="8"/>
      </top>
      <bottom style="double">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style="thin">
        <color indexed="8"/>
      </right>
      <top/>
      <bottom/>
      <diagonal/>
    </border>
    <border>
      <left/>
      <right/>
      <top style="thin">
        <color indexed="64"/>
      </top>
      <bottom style="thin">
        <color indexed="8"/>
      </bottom>
      <diagonal/>
    </border>
    <border>
      <left style="thin">
        <color indexed="8"/>
      </left>
      <right style="dotted">
        <color indexed="8"/>
      </right>
      <top/>
      <bottom style="thin">
        <color indexed="8"/>
      </bottom>
      <diagonal/>
    </border>
    <border>
      <left style="thin">
        <color indexed="8"/>
      </left>
      <right style="dotted">
        <color indexed="8"/>
      </right>
      <top style="thin">
        <color indexed="8"/>
      </top>
      <bottom style="thin">
        <color indexed="8"/>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23">
    <xf numFmtId="0" fontId="0" fillId="0" borderId="0">
      <alignment vertical="center"/>
    </xf>
    <xf numFmtId="0" fontId="2" fillId="0" borderId="0"/>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51"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38" fontId="2" fillId="0" borderId="0" applyFill="0" applyBorder="0" applyAlignment="0" applyProtection="0"/>
    <xf numFmtId="0" fontId="74" fillId="0" borderId="0"/>
    <xf numFmtId="9" fontId="74" fillId="0" borderId="0" applyFont="0" applyFill="0" applyBorder="0" applyAlignment="0" applyProtection="0">
      <alignment vertical="center"/>
    </xf>
    <xf numFmtId="38" fontId="74" fillId="0" borderId="0" applyFont="0" applyFill="0" applyBorder="0" applyAlignment="0" applyProtection="0">
      <alignment vertical="center"/>
    </xf>
    <xf numFmtId="0" fontId="1" fillId="0" borderId="0">
      <alignment vertical="center"/>
    </xf>
    <xf numFmtId="0" fontId="2" fillId="0" borderId="0"/>
    <xf numFmtId="0" fontId="88" fillId="0" borderId="0">
      <alignment vertical="center"/>
    </xf>
    <xf numFmtId="38" fontId="88" fillId="0" borderId="0" applyFont="0" applyFill="0" applyBorder="0" applyAlignment="0" applyProtection="0">
      <alignment vertical="center"/>
    </xf>
    <xf numFmtId="38" fontId="2" fillId="0" borderId="0" applyFont="0" applyFill="0" applyBorder="0" applyAlignment="0" applyProtection="0"/>
  </cellStyleXfs>
  <cellXfs count="1766">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xf numFmtId="0" fontId="3" fillId="0" borderId="2" xfId="1" applyFont="1" applyBorder="1" applyAlignment="1">
      <alignment horizontal="left" vertical="center"/>
    </xf>
    <xf numFmtId="0" fontId="3" fillId="0" borderId="0" xfId="1" applyFont="1" applyAlignment="1">
      <alignment vertical="top"/>
    </xf>
    <xf numFmtId="0" fontId="9" fillId="0" borderId="0" xfId="1" applyFont="1" applyAlignment="1">
      <alignment vertical="center"/>
    </xf>
    <xf numFmtId="0" fontId="7" fillId="0" borderId="0" xfId="1" applyFont="1" applyAlignment="1">
      <alignment horizontal="left" vertical="top"/>
    </xf>
    <xf numFmtId="0" fontId="7" fillId="0" borderId="19" xfId="1" applyFont="1" applyBorder="1" applyAlignment="1">
      <alignment horizontal="left" vertical="top"/>
    </xf>
    <xf numFmtId="0" fontId="7" fillId="0" borderId="2" xfId="1" applyFont="1" applyBorder="1" applyAlignment="1">
      <alignment horizontal="left" vertical="top"/>
    </xf>
    <xf numFmtId="0" fontId="7" fillId="0" borderId="27" xfId="1" applyFont="1" applyBorder="1" applyAlignment="1">
      <alignment horizontal="center" vertical="top"/>
    </xf>
    <xf numFmtId="0" fontId="7" fillId="0" borderId="0" xfId="1" applyFont="1" applyAlignment="1">
      <alignment horizontal="left" vertical="center"/>
    </xf>
    <xf numFmtId="0" fontId="7" fillId="0" borderId="28" xfId="1" applyFont="1" applyBorder="1" applyAlignment="1">
      <alignment horizontal="left"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28" xfId="1" applyFont="1" applyBorder="1" applyAlignment="1">
      <alignment horizontal="lef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left" vertical="center"/>
    </xf>
    <xf numFmtId="0" fontId="7" fillId="0" borderId="7" xfId="1" applyFont="1" applyBorder="1" applyAlignment="1">
      <alignment horizontal="left" vertical="center"/>
    </xf>
    <xf numFmtId="0" fontId="7" fillId="0" borderId="0" xfId="1" applyFont="1" applyAlignment="1">
      <alignment horizontal="left" vertical="center"/>
    </xf>
    <xf numFmtId="0" fontId="7" fillId="0" borderId="8" xfId="1" applyFont="1" applyBorder="1" applyAlignment="1">
      <alignment horizontal="left"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7" fillId="0" borderId="33" xfId="1" applyFont="1" applyBorder="1" applyAlignment="1">
      <alignment horizontal="left" vertical="center"/>
    </xf>
    <xf numFmtId="0" fontId="7" fillId="0" borderId="31" xfId="1" applyFont="1" applyBorder="1" applyAlignment="1">
      <alignment horizontal="left" vertical="center" wrapText="1"/>
    </xf>
    <xf numFmtId="0" fontId="7" fillId="0" borderId="32" xfId="1" applyFont="1" applyBorder="1" applyAlignment="1">
      <alignment horizontal="left" vertical="center" wrapText="1"/>
    </xf>
    <xf numFmtId="0" fontId="7" fillId="0" borderId="33" xfId="1" applyFont="1" applyBorder="1" applyAlignment="1">
      <alignment horizontal="left" vertical="center" wrapText="1"/>
    </xf>
    <xf numFmtId="0" fontId="7" fillId="0" borderId="28" xfId="1" applyFont="1" applyBorder="1" applyAlignment="1">
      <alignment horizontal="center" vertical="center"/>
    </xf>
    <xf numFmtId="0" fontId="7" fillId="0" borderId="0" xfId="1" applyFont="1" applyAlignment="1">
      <alignment horizontal="center" vertical="top"/>
    </xf>
    <xf numFmtId="0" fontId="7" fillId="0" borderId="0" xfId="1" applyFont="1" applyAlignment="1">
      <alignment horizontal="left" vertical="top" wrapText="1"/>
    </xf>
    <xf numFmtId="0" fontId="7"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lignment vertical="center"/>
    </xf>
    <xf numFmtId="0" fontId="7" fillId="0" borderId="0" xfId="1" applyFont="1" applyAlignment="1">
      <alignment horizontal="center" vertical="center"/>
    </xf>
    <xf numFmtId="0" fontId="7" fillId="0" borderId="32" xfId="1" applyFont="1" applyBorder="1" applyAlignment="1">
      <alignment horizontal="left" vertical="top"/>
    </xf>
    <xf numFmtId="0" fontId="7" fillId="0" borderId="27" xfId="1" applyFont="1" applyBorder="1" applyAlignment="1">
      <alignment horizontal="left" vertical="top"/>
    </xf>
    <xf numFmtId="0" fontId="7" fillId="0" borderId="30" xfId="1" applyFont="1" applyBorder="1" applyAlignment="1">
      <alignment horizontal="center" vertical="center"/>
    </xf>
    <xf numFmtId="0" fontId="7" fillId="0" borderId="1" xfId="1" applyFont="1" applyBorder="1" applyAlignment="1">
      <alignment horizontal="left" vertical="top"/>
    </xf>
    <xf numFmtId="0" fontId="7" fillId="0" borderId="2" xfId="1" applyFont="1" applyBorder="1" applyAlignment="1">
      <alignment horizontal="left" vertical="top"/>
    </xf>
    <xf numFmtId="0" fontId="7" fillId="0" borderId="4" xfId="1" applyFont="1" applyBorder="1" applyAlignment="1">
      <alignment horizontal="left" vertical="top"/>
    </xf>
    <xf numFmtId="0" fontId="7" fillId="0" borderId="7" xfId="1" applyFont="1" applyBorder="1" applyAlignment="1">
      <alignment horizontal="left" vertical="top"/>
    </xf>
    <xf numFmtId="0" fontId="7" fillId="0" borderId="0" xfId="1" applyFont="1" applyAlignment="1">
      <alignment horizontal="left" vertical="top"/>
    </xf>
    <xf numFmtId="0" fontId="7" fillId="0" borderId="8" xfId="1" applyFont="1" applyBorder="1" applyAlignment="1">
      <alignment horizontal="left" vertical="top"/>
    </xf>
    <xf numFmtId="0" fontId="7" fillId="0" borderId="31" xfId="1" applyFont="1" applyBorder="1" applyAlignment="1">
      <alignment horizontal="left" vertical="top"/>
    </xf>
    <xf numFmtId="0" fontId="7" fillId="0" borderId="32" xfId="1" applyFont="1" applyBorder="1" applyAlignment="1">
      <alignment horizontal="left" vertical="top"/>
    </xf>
    <xf numFmtId="0" fontId="7" fillId="0" borderId="33" xfId="1" applyFont="1" applyBorder="1" applyAlignment="1">
      <alignment horizontal="left" vertical="top" wrapText="1"/>
    </xf>
    <xf numFmtId="0" fontId="7" fillId="0" borderId="1" xfId="1" applyFont="1" applyBorder="1" applyAlignment="1">
      <alignment horizontal="left" vertical="center"/>
    </xf>
    <xf numFmtId="0" fontId="7" fillId="0" borderId="4" xfId="1" applyFont="1" applyBorder="1" applyAlignment="1">
      <alignment horizontal="center" vertical="center"/>
    </xf>
    <xf numFmtId="0" fontId="2" fillId="0" borderId="1" xfId="1" applyBorder="1" applyAlignment="1">
      <alignment horizontal="left" vertical="top"/>
    </xf>
    <xf numFmtId="0" fontId="2" fillId="0" borderId="2" xfId="1" applyBorder="1" applyAlignment="1">
      <alignment horizontal="left" vertical="top"/>
    </xf>
    <xf numFmtId="0" fontId="2" fillId="0" borderId="29" xfId="1" applyBorder="1" applyAlignment="1">
      <alignment horizontal="left" vertical="top"/>
    </xf>
    <xf numFmtId="0" fontId="2" fillId="0" borderId="4" xfId="1" applyBorder="1" applyAlignment="1">
      <alignment horizontal="left" vertical="top"/>
    </xf>
    <xf numFmtId="0" fontId="7" fillId="0" borderId="7" xfId="1" applyFont="1" applyBorder="1" applyAlignment="1">
      <alignment horizontal="left" vertical="center"/>
    </xf>
    <xf numFmtId="0" fontId="7" fillId="0" borderId="33" xfId="1" applyFont="1" applyBorder="1" applyAlignment="1">
      <alignment horizontal="left" vertical="top"/>
    </xf>
    <xf numFmtId="0" fontId="7" fillId="0" borderId="32" xfId="1" applyFont="1" applyBorder="1" applyAlignment="1">
      <alignment horizontal="left" vertical="center"/>
    </xf>
    <xf numFmtId="0" fontId="7" fillId="0" borderId="0" xfId="1" applyFont="1" applyAlignment="1">
      <alignment horizontal="center" vertical="center"/>
    </xf>
    <xf numFmtId="0" fontId="7" fillId="0" borderId="29" xfId="1" applyFont="1" applyBorder="1" applyAlignment="1">
      <alignment horizontal="left" vertical="center"/>
    </xf>
    <xf numFmtId="0" fontId="2" fillId="0" borderId="7" xfId="1" applyBorder="1" applyAlignment="1">
      <alignment horizontal="left" vertical="top"/>
    </xf>
    <xf numFmtId="0" fontId="2" fillId="0" borderId="0" xfId="1" applyAlignment="1">
      <alignment horizontal="left" vertical="top"/>
    </xf>
    <xf numFmtId="0" fontId="2" fillId="0" borderId="8" xfId="1" applyBorder="1" applyAlignment="1">
      <alignment horizontal="left" vertical="top"/>
    </xf>
    <xf numFmtId="0" fontId="7" fillId="0" borderId="34" xfId="1" applyFont="1" applyBorder="1" applyAlignment="1">
      <alignment horizontal="left" vertical="center"/>
    </xf>
    <xf numFmtId="0" fontId="7" fillId="0" borderId="35" xfId="1" applyFont="1" applyBorder="1" applyAlignment="1">
      <alignment horizontal="left" vertical="center"/>
    </xf>
    <xf numFmtId="0" fontId="7" fillId="0" borderId="36" xfId="1" applyFont="1" applyBorder="1" applyAlignment="1">
      <alignment horizontal="left" vertical="center"/>
    </xf>
    <xf numFmtId="0" fontId="7" fillId="0" borderId="2" xfId="1" applyFont="1" applyBorder="1" applyAlignment="1">
      <alignment horizontal="left" vertical="center"/>
    </xf>
    <xf numFmtId="0" fontId="7" fillId="0" borderId="37" xfId="1" applyFont="1" applyBorder="1" applyAlignment="1">
      <alignment horizontal="left" vertical="center"/>
    </xf>
    <xf numFmtId="0" fontId="7" fillId="0" borderId="38" xfId="1" applyFont="1" applyBorder="1" applyAlignment="1">
      <alignment horizontal="left" vertical="center"/>
    </xf>
    <xf numFmtId="0" fontId="7" fillId="0" borderId="39" xfId="1" applyFont="1" applyBorder="1" applyAlignment="1">
      <alignment horizontal="left" vertical="center"/>
    </xf>
    <xf numFmtId="0" fontId="7" fillId="0" borderId="38" xfId="1" applyFont="1" applyBorder="1" applyAlignment="1">
      <alignment horizontal="left" vertical="center"/>
    </xf>
    <xf numFmtId="0" fontId="7" fillId="0" borderId="39" xfId="1" applyFont="1" applyBorder="1" applyAlignment="1">
      <alignment horizontal="center" vertical="center"/>
    </xf>
    <xf numFmtId="0" fontId="2" fillId="0" borderId="40" xfId="1" applyBorder="1" applyAlignment="1">
      <alignment horizontal="left" vertical="top"/>
    </xf>
    <xf numFmtId="0" fontId="2" fillId="0" borderId="41" xfId="1" applyBorder="1" applyAlignment="1">
      <alignment horizontal="left" vertical="top"/>
    </xf>
    <xf numFmtId="0" fontId="2" fillId="0" borderId="42" xfId="1" applyBorder="1" applyAlignment="1">
      <alignment horizontal="left" vertical="top"/>
    </xf>
    <xf numFmtId="0" fontId="7" fillId="0" borderId="2" xfId="1" applyFont="1" applyBorder="1" applyAlignment="1">
      <alignment horizontal="center" vertical="center"/>
    </xf>
    <xf numFmtId="0" fontId="7" fillId="0" borderId="31" xfId="1" applyFont="1" applyBorder="1" applyAlignment="1">
      <alignment horizontal="left" vertical="center"/>
    </xf>
    <xf numFmtId="0" fontId="7" fillId="0" borderId="32" xfId="1" applyFont="1" applyBorder="1" applyAlignment="1">
      <alignment horizontal="right" vertical="center"/>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0" xfId="1" applyFont="1" applyAlignment="1">
      <alignment horizontal="center" vertical="top"/>
    </xf>
    <xf numFmtId="0" fontId="7" fillId="0" borderId="4" xfId="1" applyFont="1" applyBorder="1" applyAlignment="1">
      <alignment horizontal="left" vertical="top"/>
    </xf>
    <xf numFmtId="0" fontId="7" fillId="0" borderId="16" xfId="1" applyFont="1" applyBorder="1" applyAlignment="1">
      <alignment horizontal="left" vertical="top"/>
    </xf>
    <xf numFmtId="0" fontId="2" fillId="0" borderId="1" xfId="1" applyBorder="1" applyAlignment="1">
      <alignment horizontal="left" vertical="top" wrapText="1"/>
    </xf>
    <xf numFmtId="0" fontId="2" fillId="0" borderId="2" xfId="1" applyBorder="1" applyAlignment="1">
      <alignment horizontal="left" vertical="top" wrapText="1"/>
    </xf>
    <xf numFmtId="0" fontId="2" fillId="0" borderId="4" xfId="1" applyBorder="1" applyAlignment="1">
      <alignment horizontal="left" vertical="top" wrapText="1"/>
    </xf>
    <xf numFmtId="0" fontId="2" fillId="0" borderId="7" xfId="1" applyBorder="1" applyAlignment="1">
      <alignment horizontal="left" vertical="top" wrapText="1"/>
    </xf>
    <xf numFmtId="0" fontId="2" fillId="0" borderId="0" xfId="1" applyAlignment="1">
      <alignment horizontal="left" vertical="top" wrapText="1"/>
    </xf>
    <xf numFmtId="0" fontId="2" fillId="0" borderId="8" xfId="1" applyBorder="1" applyAlignment="1">
      <alignment horizontal="left" vertical="top" wrapText="1"/>
    </xf>
    <xf numFmtId="0" fontId="7" fillId="0" borderId="31" xfId="1" applyFont="1" applyBorder="1" applyAlignment="1">
      <alignment horizontal="left" vertical="top" wrapText="1"/>
    </xf>
    <xf numFmtId="0" fontId="7" fillId="0" borderId="32" xfId="1" applyFont="1" applyBorder="1" applyAlignment="1">
      <alignment horizontal="left" vertical="top"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7" fillId="0" borderId="4" xfId="1" applyFont="1" applyBorder="1" applyAlignment="1">
      <alignment horizontal="left" vertical="top"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35" xfId="1" applyFont="1" applyBorder="1" applyAlignment="1">
      <alignment horizontal="left" vertical="center"/>
    </xf>
    <xf numFmtId="0" fontId="7" fillId="0" borderId="36" xfId="1" applyFont="1" applyBorder="1" applyAlignment="1">
      <alignment horizontal="center" vertical="center"/>
    </xf>
    <xf numFmtId="0" fontId="7" fillId="0" borderId="46" xfId="1" applyFont="1" applyBorder="1" applyAlignment="1">
      <alignment horizontal="left" vertical="top" wrapText="1"/>
    </xf>
    <xf numFmtId="0" fontId="7" fillId="0" borderId="47" xfId="1" applyFont="1" applyBorder="1" applyAlignment="1">
      <alignment horizontal="left" vertical="top" wrapText="1"/>
    </xf>
    <xf numFmtId="0" fontId="7" fillId="0" borderId="48" xfId="1" applyFont="1" applyBorder="1" applyAlignment="1">
      <alignment horizontal="left" vertical="top" wrapText="1"/>
    </xf>
    <xf numFmtId="0" fontId="7" fillId="0" borderId="28" xfId="1" applyFont="1" applyBorder="1" applyAlignment="1">
      <alignment horizontal="left" vertical="top" wrapText="1"/>
    </xf>
    <xf numFmtId="0" fontId="7" fillId="0" borderId="29" xfId="1" applyFont="1" applyBorder="1" applyAlignment="1">
      <alignment horizontal="left" vertical="top" wrapText="1"/>
    </xf>
    <xf numFmtId="0" fontId="7" fillId="0" borderId="30" xfId="1" applyFont="1" applyBorder="1" applyAlignment="1">
      <alignment horizontal="left" vertical="top" wrapText="1"/>
    </xf>
    <xf numFmtId="0" fontId="7" fillId="0" borderId="32" xfId="1" applyFont="1" applyBorder="1" applyAlignment="1">
      <alignment horizontal="center" vertical="center"/>
    </xf>
    <xf numFmtId="0" fontId="12" fillId="3" borderId="0" xfId="1" applyFont="1" applyFill="1" applyAlignment="1">
      <alignment horizontal="left" vertical="top"/>
    </xf>
    <xf numFmtId="0" fontId="12" fillId="3" borderId="4" xfId="1" applyFont="1" applyFill="1" applyBorder="1" applyAlignment="1">
      <alignment horizontal="left" vertical="top"/>
    </xf>
    <xf numFmtId="0" fontId="12" fillId="3" borderId="2" xfId="1" applyFont="1" applyFill="1" applyBorder="1" applyAlignment="1">
      <alignment horizontal="left" vertical="top"/>
    </xf>
    <xf numFmtId="0" fontId="12" fillId="3" borderId="0" xfId="1" applyFont="1" applyFill="1"/>
    <xf numFmtId="0" fontId="12" fillId="3" borderId="0" xfId="1" applyFont="1" applyFill="1" applyAlignment="1">
      <alignment horizontal="left"/>
    </xf>
    <xf numFmtId="0" fontId="12" fillId="3" borderId="1" xfId="1" applyFont="1" applyFill="1" applyBorder="1" applyAlignment="1">
      <alignment horizontal="left" vertical="top"/>
    </xf>
    <xf numFmtId="0" fontId="12" fillId="3" borderId="7" xfId="1" applyFont="1" applyFill="1" applyBorder="1" applyAlignment="1">
      <alignment horizontal="left" vertical="top"/>
    </xf>
    <xf numFmtId="0" fontId="12" fillId="3" borderId="8" xfId="1" applyFont="1" applyFill="1" applyBorder="1" applyAlignment="1">
      <alignment horizontal="left" vertical="top"/>
    </xf>
    <xf numFmtId="0" fontId="12" fillId="3" borderId="0" xfId="1" applyFont="1" applyFill="1" applyAlignment="1">
      <alignment horizontal="right" vertical="top"/>
    </xf>
    <xf numFmtId="0" fontId="12" fillId="3" borderId="31" xfId="1" applyFont="1" applyFill="1" applyBorder="1" applyAlignment="1">
      <alignment horizontal="left" vertical="top"/>
    </xf>
    <xf numFmtId="0" fontId="12" fillId="3" borderId="32" xfId="1" applyFont="1" applyFill="1" applyBorder="1" applyAlignment="1">
      <alignment horizontal="left" vertical="top"/>
    </xf>
    <xf numFmtId="0" fontId="12" fillId="3" borderId="33" xfId="1" applyFont="1" applyFill="1" applyBorder="1" applyAlignment="1">
      <alignment horizontal="left" vertical="top"/>
    </xf>
    <xf numFmtId="0" fontId="12" fillId="3" borderId="2" xfId="1" applyFont="1" applyFill="1" applyBorder="1" applyAlignment="1">
      <alignment horizontal="center" vertical="center"/>
    </xf>
    <xf numFmtId="0" fontId="12" fillId="3" borderId="0" xfId="1" applyFont="1" applyFill="1" applyAlignment="1">
      <alignment horizontal="center" vertical="center"/>
    </xf>
    <xf numFmtId="0" fontId="12" fillId="3" borderId="7"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0" xfId="1" applyFont="1" applyFill="1" applyAlignment="1">
      <alignment horizontal="center" vertical="center"/>
    </xf>
    <xf numFmtId="0" fontId="12" fillId="3" borderId="8"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6" xfId="1" applyFont="1" applyFill="1" applyBorder="1" applyAlignment="1">
      <alignment horizontal="center" vertical="center"/>
    </xf>
    <xf numFmtId="0" fontId="12" fillId="3" borderId="17" xfId="1" applyFont="1" applyFill="1" applyBorder="1" applyAlignment="1">
      <alignment horizontal="center" vertical="center"/>
    </xf>
    <xf numFmtId="0" fontId="12" fillId="3" borderId="31" xfId="1" applyFont="1" applyFill="1" applyBorder="1" applyAlignment="1">
      <alignment horizontal="center" vertical="center"/>
    </xf>
    <xf numFmtId="0" fontId="12" fillId="3" borderId="32" xfId="1" applyFont="1" applyFill="1" applyBorder="1" applyAlignment="1">
      <alignment horizontal="center" vertical="center"/>
    </xf>
    <xf numFmtId="0" fontId="12" fillId="3" borderId="33" xfId="1" applyFont="1" applyFill="1" applyBorder="1" applyAlignment="1">
      <alignment horizontal="center" vertical="center"/>
    </xf>
    <xf numFmtId="0" fontId="12" fillId="3" borderId="0" xfId="1" applyFont="1" applyFill="1" applyAlignment="1">
      <alignment horizontal="left" vertical="center"/>
    </xf>
    <xf numFmtId="0" fontId="12" fillId="3" borderId="28" xfId="1" applyFont="1" applyFill="1" applyBorder="1" applyAlignment="1">
      <alignment horizontal="left" vertical="center"/>
    </xf>
    <xf numFmtId="0" fontId="12" fillId="3" borderId="29" xfId="1" applyFont="1" applyFill="1" applyBorder="1" applyAlignment="1">
      <alignment horizontal="left" vertical="center"/>
    </xf>
    <xf numFmtId="0" fontId="12" fillId="3" borderId="30" xfId="1" applyFont="1" applyFill="1" applyBorder="1" applyAlignment="1">
      <alignment horizontal="left" vertical="center"/>
    </xf>
    <xf numFmtId="0" fontId="12" fillId="3" borderId="28" xfId="1" applyFont="1" applyFill="1" applyBorder="1" applyAlignment="1">
      <alignment horizontal="left" vertical="center"/>
    </xf>
    <xf numFmtId="0" fontId="12" fillId="3" borderId="29" xfId="1" applyFont="1" applyFill="1" applyBorder="1" applyAlignment="1">
      <alignment horizontal="left" vertical="center"/>
    </xf>
    <xf numFmtId="0" fontId="12" fillId="3" borderId="30" xfId="1" applyFont="1" applyFill="1" applyBorder="1" applyAlignment="1">
      <alignment horizontal="left" vertical="center"/>
    </xf>
    <xf numFmtId="0" fontId="3" fillId="0" borderId="16" xfId="1" applyFont="1" applyBorder="1"/>
    <xf numFmtId="0" fontId="13" fillId="0" borderId="0" xfId="1" applyFont="1" applyAlignment="1">
      <alignment horizontal="left" vertical="center"/>
    </xf>
    <xf numFmtId="0" fontId="14" fillId="0" borderId="0" xfId="1" applyFont="1" applyAlignment="1">
      <alignment horizontal="left"/>
    </xf>
    <xf numFmtId="0" fontId="3" fillId="0" borderId="32" xfId="1" applyFont="1" applyBorder="1"/>
    <xf numFmtId="0" fontId="3" fillId="0" borderId="1" xfId="1" applyFont="1" applyBorder="1"/>
    <xf numFmtId="0" fontId="3" fillId="0" borderId="2" xfId="1" applyFont="1" applyBorder="1"/>
    <xf numFmtId="0" fontId="14" fillId="0" borderId="4" xfId="1" applyFont="1" applyBorder="1" applyAlignment="1">
      <alignment horizontal="left"/>
    </xf>
    <xf numFmtId="0" fontId="3" fillId="0" borderId="7" xfId="1" applyFont="1" applyBorder="1"/>
    <xf numFmtId="0" fontId="14" fillId="0" borderId="8" xfId="1" applyFont="1" applyBorder="1" applyAlignment="1">
      <alignment horizontal="left"/>
    </xf>
    <xf numFmtId="0" fontId="14" fillId="0" borderId="0" xfId="1" applyFont="1" applyAlignment="1">
      <alignment horizontal="justify" vertical="top" wrapText="1"/>
    </xf>
    <xf numFmtId="0" fontId="14" fillId="0" borderId="7" xfId="1" applyFont="1" applyBorder="1" applyAlignment="1">
      <alignment horizontal="justify" vertical="top" wrapText="1"/>
    </xf>
    <xf numFmtId="0" fontId="14" fillId="0" borderId="0" xfId="1" applyFont="1"/>
    <xf numFmtId="0" fontId="14" fillId="0" borderId="32" xfId="1" applyFont="1" applyBorder="1" applyAlignment="1">
      <alignment horizontal="justify" vertical="top" wrapText="1"/>
    </xf>
    <xf numFmtId="0" fontId="14" fillId="0" borderId="33" xfId="1" applyFont="1" applyBorder="1" applyAlignment="1">
      <alignment horizontal="justify" vertical="top" wrapText="1"/>
    </xf>
    <xf numFmtId="176" fontId="15" fillId="0" borderId="49" xfId="1" applyNumberFormat="1" applyFont="1" applyBorder="1" applyAlignment="1">
      <alignment horizontal="center" vertical="center" wrapText="1"/>
    </xf>
    <xf numFmtId="0" fontId="14" fillId="0" borderId="49" xfId="1" applyFont="1" applyBorder="1" applyAlignment="1">
      <alignment horizontal="center" vertical="center" wrapText="1"/>
    </xf>
    <xf numFmtId="0" fontId="3" fillId="0" borderId="31" xfId="1" applyFont="1" applyBorder="1"/>
    <xf numFmtId="0" fontId="14" fillId="0" borderId="50" xfId="1" applyFont="1" applyBorder="1" applyAlignment="1">
      <alignment horizontal="center" vertical="center" wrapText="1"/>
    </xf>
    <xf numFmtId="0" fontId="14" fillId="0" borderId="50" xfId="1" applyFont="1" applyBorder="1" applyAlignment="1">
      <alignment horizontal="center" vertical="center" shrinkToFit="1"/>
    </xf>
    <xf numFmtId="0" fontId="14" fillId="0" borderId="50" xfId="1" applyFont="1" applyBorder="1" applyAlignment="1">
      <alignment horizontal="center" vertical="center" wrapText="1"/>
    </xf>
    <xf numFmtId="0" fontId="14" fillId="0" borderId="49" xfId="1" applyFont="1" applyBorder="1" applyAlignment="1">
      <alignment horizontal="justify" vertical="top" wrapText="1"/>
    </xf>
    <xf numFmtId="0" fontId="14" fillId="0" borderId="51" xfId="1" applyFont="1" applyBorder="1" applyAlignment="1">
      <alignment horizontal="justify" vertical="top" wrapText="1"/>
    </xf>
    <xf numFmtId="0" fontId="14" fillId="0" borderId="52" xfId="1" applyFont="1" applyBorder="1" applyAlignment="1">
      <alignment horizontal="center" vertical="center" wrapText="1"/>
    </xf>
    <xf numFmtId="0" fontId="14" fillId="0" borderId="52" xfId="1" applyFont="1" applyBorder="1" applyAlignment="1">
      <alignment horizontal="justify" vertical="top" wrapText="1"/>
    </xf>
    <xf numFmtId="0" fontId="14" fillId="0" borderId="49"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30" xfId="1" applyFont="1" applyBorder="1" applyAlignment="1">
      <alignment horizontal="justify" vertical="center" wrapText="1"/>
    </xf>
    <xf numFmtId="0" fontId="14" fillId="0" borderId="49" xfId="1" applyFont="1" applyBorder="1" applyAlignment="1">
      <alignment horizontal="justify" vertical="center" wrapText="1"/>
    </xf>
    <xf numFmtId="0" fontId="16" fillId="0" borderId="0" xfId="1" applyFont="1" applyAlignment="1">
      <alignment vertical="center"/>
    </xf>
    <xf numFmtId="0" fontId="2" fillId="0" borderId="3" xfId="1" applyBorder="1" applyAlignment="1">
      <alignment horizontal="center" vertical="center" wrapText="1"/>
    </xf>
    <xf numFmtId="0" fontId="14" fillId="0" borderId="53" xfId="1" applyFont="1" applyBorder="1" applyAlignment="1">
      <alignment horizontal="center" vertical="center" wrapText="1"/>
    </xf>
    <xf numFmtId="0" fontId="14" fillId="0" borderId="30" xfId="1" applyFont="1" applyBorder="1" applyAlignment="1">
      <alignment horizontal="justify" vertical="center"/>
    </xf>
    <xf numFmtId="0" fontId="14" fillId="0" borderId="49" xfId="1" applyFont="1" applyBorder="1" applyAlignment="1">
      <alignment horizontal="justify" vertical="center"/>
    </xf>
    <xf numFmtId="0" fontId="14" fillId="0" borderId="49" xfId="1" applyFont="1" applyBorder="1" applyAlignment="1">
      <alignment horizontal="center" vertical="center"/>
    </xf>
    <xf numFmtId="0" fontId="14" fillId="0" borderId="3" xfId="1" applyFont="1" applyBorder="1" applyAlignment="1">
      <alignment horizontal="center" vertical="center" wrapText="1"/>
    </xf>
    <xf numFmtId="0" fontId="2" fillId="0" borderId="9" xfId="1" applyBorder="1" applyAlignment="1">
      <alignment horizontal="center" vertical="center" wrapText="1"/>
    </xf>
    <xf numFmtId="0" fontId="14" fillId="0" borderId="54" xfId="1" applyFont="1" applyBorder="1" applyAlignment="1">
      <alignment horizontal="center" vertical="center" wrapText="1"/>
    </xf>
    <xf numFmtId="0" fontId="14" fillId="0" borderId="30" xfId="1" applyFont="1" applyBorder="1" applyAlignment="1">
      <alignment horizontal="center" vertical="center"/>
    </xf>
    <xf numFmtId="0" fontId="14" fillId="0" borderId="9" xfId="1" applyFont="1" applyBorder="1" applyAlignment="1">
      <alignment horizontal="center" vertical="center" wrapText="1"/>
    </xf>
    <xf numFmtId="0" fontId="14" fillId="0" borderId="52" xfId="1" applyFont="1" applyBorder="1" applyAlignment="1">
      <alignment horizontal="center" vertical="center" wrapText="1"/>
    </xf>
    <xf numFmtId="0" fontId="14" fillId="0" borderId="55" xfId="1" applyFont="1" applyBorder="1" applyAlignment="1">
      <alignment horizontal="center" vertical="center" wrapText="1"/>
    </xf>
    <xf numFmtId="0" fontId="14" fillId="0" borderId="56" xfId="1" applyFont="1" applyBorder="1" applyAlignment="1">
      <alignment horizontal="center" vertical="center"/>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14" fillId="0" borderId="28" xfId="1" applyFont="1" applyBorder="1" applyAlignment="1">
      <alignment horizontal="center" vertical="center"/>
    </xf>
    <xf numFmtId="0" fontId="14" fillId="0" borderId="0" xfId="1" applyFont="1" applyAlignment="1">
      <alignment horizontal="justify"/>
    </xf>
    <xf numFmtId="0" fontId="14" fillId="0" borderId="0" xfId="1" applyFont="1" applyAlignment="1">
      <alignment vertical="top"/>
    </xf>
    <xf numFmtId="0" fontId="17" fillId="2" borderId="0" xfId="2" applyFill="1">
      <alignment vertical="center"/>
    </xf>
    <xf numFmtId="0" fontId="17" fillId="2" borderId="4" xfId="2" applyFill="1" applyBorder="1">
      <alignment vertical="center"/>
    </xf>
    <xf numFmtId="0" fontId="17" fillId="2" borderId="2" xfId="2" applyFill="1" applyBorder="1">
      <alignment vertical="center"/>
    </xf>
    <xf numFmtId="0" fontId="17" fillId="2" borderId="32" xfId="2" applyFill="1" applyBorder="1">
      <alignment vertical="center"/>
    </xf>
    <xf numFmtId="0" fontId="17" fillId="2" borderId="0" xfId="2" applyFill="1" applyAlignment="1">
      <alignment horizontal="left" vertical="center"/>
    </xf>
    <xf numFmtId="0" fontId="17" fillId="2" borderId="0" xfId="2" applyFill="1" applyAlignment="1">
      <alignment horizontal="left" vertical="center" wrapText="1"/>
    </xf>
    <xf numFmtId="0" fontId="17" fillId="2" borderId="0" xfId="2" applyFill="1" applyAlignment="1">
      <alignment horizontal="left" vertical="center"/>
    </xf>
    <xf numFmtId="177" fontId="18" fillId="2" borderId="0" xfId="3" applyNumberFormat="1" applyFont="1" applyFill="1" applyBorder="1" applyAlignment="1">
      <alignment horizontal="center" vertical="center"/>
    </xf>
    <xf numFmtId="0" fontId="17" fillId="2" borderId="0" xfId="2" applyFill="1" applyAlignment="1">
      <alignment horizontal="center" vertical="center"/>
    </xf>
    <xf numFmtId="177" fontId="18" fillId="4" borderId="1" xfId="3" applyNumberFormat="1" applyFont="1" applyFill="1" applyBorder="1" applyAlignment="1">
      <alignment horizontal="center" vertical="center"/>
    </xf>
    <xf numFmtId="177" fontId="18" fillId="4" borderId="2" xfId="3" applyNumberFormat="1" applyFont="1" applyFill="1" applyBorder="1" applyAlignment="1">
      <alignment horizontal="center" vertical="center"/>
    </xf>
    <xf numFmtId="177" fontId="18" fillId="4" borderId="4" xfId="3" applyNumberFormat="1" applyFont="1" applyFill="1" applyBorder="1" applyAlignment="1">
      <alignment horizontal="center" vertical="center"/>
    </xf>
    <xf numFmtId="0" fontId="17" fillId="2" borderId="1" xfId="2" applyFill="1" applyBorder="1" applyAlignment="1">
      <alignment horizontal="center" vertical="center"/>
    </xf>
    <xf numFmtId="0" fontId="17" fillId="2" borderId="2" xfId="2" applyFill="1" applyBorder="1" applyAlignment="1">
      <alignment horizontal="center" vertical="center"/>
    </xf>
    <xf numFmtId="0" fontId="17" fillId="2" borderId="4" xfId="2" applyFill="1" applyBorder="1" applyAlignment="1">
      <alignment horizontal="center" vertical="center"/>
    </xf>
    <xf numFmtId="177" fontId="18" fillId="4" borderId="31" xfId="3" applyNumberFormat="1" applyFont="1" applyFill="1" applyBorder="1" applyAlignment="1">
      <alignment horizontal="center" vertical="center"/>
    </xf>
    <xf numFmtId="177" fontId="18" fillId="4" borderId="32" xfId="3" applyNumberFormat="1" applyFont="1" applyFill="1" applyBorder="1" applyAlignment="1">
      <alignment horizontal="center" vertical="center"/>
    </xf>
    <xf numFmtId="177" fontId="18" fillId="4" borderId="33" xfId="3" applyNumberFormat="1" applyFont="1" applyFill="1" applyBorder="1" applyAlignment="1">
      <alignment horizontal="center" vertical="center"/>
    </xf>
    <xf numFmtId="0" fontId="17" fillId="2" borderId="31" xfId="2" applyFill="1" applyBorder="1" applyAlignment="1">
      <alignment horizontal="center" vertical="center" wrapText="1"/>
    </xf>
    <xf numFmtId="0" fontId="17" fillId="2" borderId="32" xfId="2" applyFill="1" applyBorder="1" applyAlignment="1">
      <alignment horizontal="center" vertical="center" wrapText="1"/>
    </xf>
    <xf numFmtId="0" fontId="17" fillId="2" borderId="33" xfId="2" applyFill="1" applyBorder="1" applyAlignment="1">
      <alignment horizontal="center" vertical="center" wrapText="1"/>
    </xf>
    <xf numFmtId="178" fontId="18" fillId="2" borderId="28" xfId="2" applyNumberFormat="1" applyFont="1" applyFill="1" applyBorder="1" applyAlignment="1">
      <alignment horizontal="center" vertical="center"/>
    </xf>
    <xf numFmtId="178" fontId="18" fillId="2" borderId="29" xfId="2" applyNumberFormat="1" applyFont="1" applyFill="1" applyBorder="1" applyAlignment="1">
      <alignment horizontal="center" vertical="center"/>
    </xf>
    <xf numFmtId="178" fontId="18" fillId="2" borderId="30" xfId="2" applyNumberFormat="1" applyFont="1" applyFill="1" applyBorder="1" applyAlignment="1">
      <alignment horizontal="center" vertical="center"/>
    </xf>
    <xf numFmtId="0" fontId="17" fillId="2" borderId="49" xfId="2" applyFill="1" applyBorder="1" applyAlignment="1">
      <alignment horizontal="center" vertical="center"/>
    </xf>
    <xf numFmtId="178" fontId="18" fillId="2" borderId="1" xfId="2" applyNumberFormat="1" applyFont="1" applyFill="1" applyBorder="1" applyAlignment="1">
      <alignment horizontal="center" vertical="center"/>
    </xf>
    <xf numFmtId="178" fontId="18" fillId="2" borderId="2" xfId="2" applyNumberFormat="1" applyFont="1" applyFill="1" applyBorder="1" applyAlignment="1">
      <alignment horizontal="center" vertical="center"/>
    </xf>
    <xf numFmtId="178" fontId="18" fillId="2" borderId="4" xfId="2" applyNumberFormat="1" applyFont="1" applyFill="1" applyBorder="1" applyAlignment="1">
      <alignment horizontal="center" vertical="center"/>
    </xf>
    <xf numFmtId="0" fontId="17" fillId="2" borderId="57" xfId="2" applyFill="1" applyBorder="1">
      <alignment vertical="center"/>
    </xf>
    <xf numFmtId="38" fontId="18" fillId="5" borderId="57" xfId="4" applyFont="1" applyFill="1" applyBorder="1">
      <alignment vertical="center"/>
    </xf>
    <xf numFmtId="0" fontId="19" fillId="2" borderId="57" xfId="2" applyFont="1" applyFill="1" applyBorder="1" applyAlignment="1">
      <alignment vertical="center" wrapText="1"/>
    </xf>
    <xf numFmtId="0" fontId="17" fillId="2" borderId="3" xfId="2" applyFill="1" applyBorder="1" applyAlignment="1">
      <alignment horizontal="center" vertical="center"/>
    </xf>
    <xf numFmtId="179" fontId="18" fillId="5" borderId="49" xfId="4" applyNumberFormat="1" applyFont="1" applyFill="1" applyBorder="1" applyAlignment="1">
      <alignment horizontal="center" vertical="center"/>
    </xf>
    <xf numFmtId="0" fontId="17" fillId="5" borderId="3" xfId="2" applyFill="1" applyBorder="1" applyAlignment="1">
      <alignment horizontal="center" vertical="center"/>
    </xf>
    <xf numFmtId="178" fontId="18" fillId="2" borderId="31" xfId="2" applyNumberFormat="1" applyFont="1" applyFill="1" applyBorder="1" applyAlignment="1">
      <alignment horizontal="center" vertical="center"/>
    </xf>
    <xf numFmtId="178" fontId="18" fillId="2" borderId="32" xfId="2" applyNumberFormat="1" applyFont="1" applyFill="1" applyBorder="1" applyAlignment="1">
      <alignment horizontal="center" vertical="center"/>
    </xf>
    <xf numFmtId="178" fontId="18" fillId="2" borderId="33" xfId="2" applyNumberFormat="1" applyFont="1" applyFill="1" applyBorder="1" applyAlignment="1">
      <alignment horizontal="center" vertical="center"/>
    </xf>
    <xf numFmtId="0" fontId="17" fillId="2" borderId="58" xfId="2" applyFill="1" applyBorder="1">
      <alignment vertical="center"/>
    </xf>
    <xf numFmtId="38" fontId="18" fillId="5" borderId="59" xfId="4" applyFont="1" applyFill="1" applyBorder="1">
      <alignment vertical="center"/>
    </xf>
    <xf numFmtId="38" fontId="18" fillId="5" borderId="58" xfId="4" applyFont="1" applyFill="1" applyBorder="1">
      <alignment vertical="center"/>
    </xf>
    <xf numFmtId="0" fontId="19" fillId="2" borderId="58" xfId="2" applyFont="1" applyFill="1" applyBorder="1" applyAlignment="1">
      <alignment vertical="center" wrapText="1"/>
    </xf>
    <xf numFmtId="0" fontId="17" fillId="2" borderId="52" xfId="2" applyFill="1" applyBorder="1" applyAlignment="1">
      <alignment horizontal="center" vertical="center"/>
    </xf>
    <xf numFmtId="180" fontId="17" fillId="5" borderId="9" xfId="2" applyNumberFormat="1" applyFill="1" applyBorder="1" applyAlignment="1">
      <alignment horizontal="center" vertical="center"/>
    </xf>
    <xf numFmtId="0" fontId="17" fillId="2" borderId="59" xfId="2" applyFill="1" applyBorder="1">
      <alignment vertical="center"/>
    </xf>
    <xf numFmtId="0" fontId="19" fillId="2" borderId="59" xfId="2" applyFont="1" applyFill="1" applyBorder="1" applyAlignment="1">
      <alignment vertical="center" wrapText="1"/>
    </xf>
    <xf numFmtId="180" fontId="17" fillId="0" borderId="9" xfId="2" applyNumberFormat="1" applyBorder="1" applyAlignment="1">
      <alignment horizontal="center" vertical="center"/>
    </xf>
    <xf numFmtId="0" fontId="17" fillId="2" borderId="28" xfId="2" applyFill="1" applyBorder="1" applyAlignment="1">
      <alignment horizontal="center" vertical="center" wrapText="1"/>
    </xf>
    <xf numFmtId="0" fontId="17" fillId="2" borderId="29" xfId="2" applyFill="1" applyBorder="1" applyAlignment="1">
      <alignment horizontal="center" vertical="center" wrapText="1"/>
    </xf>
    <xf numFmtId="0" fontId="17" fillId="2" borderId="30" xfId="2" applyFill="1" applyBorder="1" applyAlignment="1">
      <alignment horizontal="center" vertical="center" wrapText="1"/>
    </xf>
    <xf numFmtId="0" fontId="17" fillId="2" borderId="49" xfId="2" applyFill="1" applyBorder="1" applyAlignment="1">
      <alignment horizontal="center" vertical="center" wrapText="1"/>
    </xf>
    <xf numFmtId="0" fontId="17" fillId="2" borderId="49" xfId="2" applyFill="1" applyBorder="1" applyAlignment="1">
      <alignment horizontal="center" vertical="top" wrapText="1"/>
    </xf>
    <xf numFmtId="0" fontId="20" fillId="2" borderId="49" xfId="2" applyFont="1" applyFill="1" applyBorder="1" applyAlignment="1">
      <alignment horizontal="center" vertical="top" wrapText="1"/>
    </xf>
    <xf numFmtId="0" fontId="17" fillId="2" borderId="49" xfId="2" applyFill="1" applyBorder="1">
      <alignment vertical="center"/>
    </xf>
    <xf numFmtId="0" fontId="17" fillId="2" borderId="28" xfId="2" applyFill="1" applyBorder="1" applyAlignment="1">
      <alignment horizontal="center" vertical="center"/>
    </xf>
    <xf numFmtId="0" fontId="17" fillId="2" borderId="29" xfId="2" applyFill="1" applyBorder="1" applyAlignment="1">
      <alignment horizontal="center" vertical="center"/>
    </xf>
    <xf numFmtId="0" fontId="17" fillId="2" borderId="30" xfId="2" applyFill="1" applyBorder="1" applyAlignment="1">
      <alignment horizontal="center" vertical="center"/>
    </xf>
    <xf numFmtId="0" fontId="17" fillId="2" borderId="2" xfId="2" applyFill="1" applyBorder="1" applyAlignment="1">
      <alignment horizontal="left" vertical="center"/>
    </xf>
    <xf numFmtId="0" fontId="17" fillId="5" borderId="0" xfId="2" applyFill="1" applyAlignment="1">
      <alignment horizontal="center" vertical="center"/>
    </xf>
    <xf numFmtId="0" fontId="17" fillId="2" borderId="8" xfId="2" applyFill="1" applyBorder="1">
      <alignment vertical="center"/>
    </xf>
    <xf numFmtId="178" fontId="17" fillId="2" borderId="29" xfId="2" applyNumberFormat="1" applyFill="1" applyBorder="1" applyAlignment="1">
      <alignment horizontal="center" vertical="center"/>
    </xf>
    <xf numFmtId="38" fontId="2" fillId="2" borderId="2" xfId="4" applyFont="1" applyFill="1" applyBorder="1">
      <alignment vertical="center"/>
    </xf>
    <xf numFmtId="38" fontId="2" fillId="2" borderId="32" xfId="4" applyFont="1" applyFill="1" applyBorder="1">
      <alignment vertical="center"/>
    </xf>
    <xf numFmtId="0" fontId="17" fillId="2" borderId="32" xfId="2" applyFill="1" applyBorder="1" applyAlignment="1">
      <alignment vertical="center" wrapText="1"/>
    </xf>
    <xf numFmtId="0" fontId="17" fillId="2" borderId="32" xfId="2" applyFill="1" applyBorder="1" applyAlignment="1">
      <alignment horizontal="center" vertical="center"/>
    </xf>
    <xf numFmtId="179" fontId="2" fillId="2" borderId="32" xfId="4" applyNumberFormat="1" applyFont="1" applyFill="1" applyBorder="1" applyAlignment="1">
      <alignment horizontal="center" vertical="center"/>
    </xf>
    <xf numFmtId="0" fontId="22" fillId="2" borderId="57" xfId="2" applyFont="1" applyFill="1" applyBorder="1" applyAlignment="1">
      <alignment vertical="center" wrapText="1"/>
    </xf>
    <xf numFmtId="0" fontId="17" fillId="2" borderId="3" xfId="2" applyFill="1" applyBorder="1" applyAlignment="1">
      <alignment horizontal="center" vertical="center"/>
    </xf>
    <xf numFmtId="0" fontId="22" fillId="2" borderId="58" xfId="2" applyFont="1" applyFill="1" applyBorder="1" applyAlignment="1">
      <alignment vertical="center" wrapText="1"/>
    </xf>
    <xf numFmtId="180" fontId="17" fillId="2" borderId="9" xfId="2" applyNumberFormat="1" applyFill="1" applyBorder="1" applyAlignment="1">
      <alignment horizontal="center" vertical="center"/>
    </xf>
    <xf numFmtId="0" fontId="17" fillId="0" borderId="49" xfId="2" applyBorder="1">
      <alignment vertical="center"/>
    </xf>
    <xf numFmtId="0" fontId="17" fillId="0" borderId="3" xfId="2" applyBorder="1" applyAlignment="1">
      <alignment horizontal="center" vertical="center"/>
    </xf>
    <xf numFmtId="0" fontId="17" fillId="0" borderId="9" xfId="2" applyBorder="1" applyAlignment="1">
      <alignment horizontal="center" vertical="center"/>
    </xf>
    <xf numFmtId="0" fontId="17" fillId="0" borderId="52" xfId="2" applyBorder="1" applyAlignment="1">
      <alignment horizontal="center" vertical="center"/>
    </xf>
    <xf numFmtId="0" fontId="17" fillId="0" borderId="49" xfId="2" applyBorder="1" applyAlignment="1">
      <alignment horizontal="center" vertical="center"/>
    </xf>
    <xf numFmtId="0" fontId="22" fillId="2" borderId="59" xfId="2" applyFont="1" applyFill="1" applyBorder="1" applyAlignment="1">
      <alignment vertical="center" wrapText="1"/>
    </xf>
    <xf numFmtId="0" fontId="23" fillId="2" borderId="0" xfId="2" applyFont="1" applyFill="1">
      <alignment vertical="center"/>
    </xf>
    <xf numFmtId="0" fontId="17" fillId="5" borderId="49" xfId="2" applyFill="1" applyBorder="1" applyAlignment="1">
      <alignment horizontal="center" vertical="center"/>
    </xf>
    <xf numFmtId="0" fontId="17" fillId="2" borderId="0" xfId="2" applyFill="1" applyAlignment="1">
      <alignment horizontal="right" vertical="center"/>
    </xf>
    <xf numFmtId="0" fontId="17" fillId="5" borderId="49" xfId="2" applyFill="1" applyBorder="1" applyAlignment="1">
      <alignment horizontal="center" vertical="center" shrinkToFit="1"/>
    </xf>
    <xf numFmtId="0" fontId="17" fillId="2" borderId="7" xfId="2" applyFill="1" applyBorder="1" applyAlignment="1">
      <alignment horizontal="center" vertical="center"/>
    </xf>
    <xf numFmtId="0" fontId="17" fillId="5" borderId="49" xfId="2" applyFill="1" applyBorder="1" applyAlignment="1">
      <alignment horizontal="center" vertical="center"/>
    </xf>
    <xf numFmtId="0" fontId="23" fillId="2" borderId="0" xfId="2" applyFont="1" applyFill="1" applyAlignment="1">
      <alignment horizontal="left" vertical="center"/>
    </xf>
    <xf numFmtId="0" fontId="17" fillId="2" borderId="0" xfId="2" applyFill="1" applyAlignment="1">
      <alignment horizontal="center" vertical="center" shrinkToFit="1"/>
    </xf>
    <xf numFmtId="0" fontId="17" fillId="5" borderId="29" xfId="2" applyFill="1" applyBorder="1" applyAlignment="1">
      <alignment horizontal="center" vertical="center" shrinkToFit="1"/>
    </xf>
    <xf numFmtId="0" fontId="17" fillId="5" borderId="2" xfId="2" applyFill="1" applyBorder="1" applyAlignment="1">
      <alignment horizontal="center" vertical="center" shrinkToFit="1"/>
    </xf>
    <xf numFmtId="0" fontId="24" fillId="2" borderId="0" xfId="2" applyFont="1" applyFill="1" applyAlignment="1">
      <alignment horizontal="center" vertical="center"/>
    </xf>
    <xf numFmtId="0" fontId="24" fillId="2" borderId="0" xfId="2" applyFont="1" applyFill="1" applyAlignment="1">
      <alignment horizontal="center" vertical="center"/>
    </xf>
    <xf numFmtId="0" fontId="17" fillId="5" borderId="0" xfId="2" applyFill="1" applyAlignment="1">
      <alignment horizontal="center" vertical="center"/>
    </xf>
    <xf numFmtId="0" fontId="3" fillId="0" borderId="0" xfId="1" applyFont="1" applyAlignment="1">
      <alignment horizontal="center"/>
    </xf>
    <xf numFmtId="0" fontId="3" fillId="0" borderId="0" xfId="1" applyFont="1" applyAlignment="1">
      <alignment vertical="center"/>
    </xf>
    <xf numFmtId="0" fontId="26" fillId="0" borderId="0" xfId="1" applyFont="1" applyAlignment="1">
      <alignment vertical="center"/>
    </xf>
    <xf numFmtId="0" fontId="3" fillId="0" borderId="8" xfId="1" applyFont="1" applyBorder="1"/>
    <xf numFmtId="0" fontId="3" fillId="0" borderId="2" xfId="1" applyFont="1" applyBorder="1" applyAlignment="1">
      <alignment horizontal="center" vertical="center"/>
    </xf>
    <xf numFmtId="0" fontId="15" fillId="0" borderId="4" xfId="1" applyFont="1" applyBorder="1" applyAlignment="1">
      <alignment vertical="center"/>
    </xf>
    <xf numFmtId="0" fontId="3" fillId="0" borderId="2"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center"/>
    </xf>
    <xf numFmtId="0" fontId="3" fillId="0" borderId="8" xfId="1" applyFont="1" applyBorder="1" applyAlignment="1">
      <alignment horizontal="center"/>
    </xf>
    <xf numFmtId="0" fontId="15" fillId="0" borderId="8" xfId="1" applyFont="1" applyBorder="1" applyAlignment="1">
      <alignmen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7" xfId="1" applyFont="1" applyBorder="1" applyAlignment="1">
      <alignment vertical="center"/>
    </xf>
    <xf numFmtId="0" fontId="3" fillId="0" borderId="8" xfId="1" applyFont="1" applyBorder="1" applyAlignment="1">
      <alignment horizontal="center" vertical="center"/>
    </xf>
    <xf numFmtId="0" fontId="3" fillId="0" borderId="0" xfId="1" applyFont="1" applyAlignment="1">
      <alignment horizontal="center" vertical="center"/>
    </xf>
    <xf numFmtId="0" fontId="27" fillId="0" borderId="0" xfId="1" applyFont="1" applyAlignment="1">
      <alignment horizontal="center" vertical="center"/>
    </xf>
    <xf numFmtId="0" fontId="3" fillId="0" borderId="8" xfId="1" applyFont="1" applyBorder="1" applyAlignment="1">
      <alignment vertical="center" wrapText="1"/>
    </xf>
    <xf numFmtId="0" fontId="3" fillId="0" borderId="0" xfId="1" applyFont="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15" fillId="0" borderId="8" xfId="1" applyFont="1" applyBorder="1" applyAlignment="1">
      <alignment horizontal="center"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3" fillId="0" borderId="1" xfId="1" applyFont="1" applyBorder="1" applyAlignment="1">
      <alignment horizontal="left" vertical="center" shrinkToFit="1"/>
    </xf>
    <xf numFmtId="0" fontId="3" fillId="0" borderId="2" xfId="1" applyFont="1" applyBorder="1" applyAlignment="1">
      <alignment horizontal="left" vertical="center" shrinkToFit="1"/>
    </xf>
    <xf numFmtId="0" fontId="3" fillId="0" borderId="2" xfId="1" applyFont="1" applyBorder="1" applyAlignment="1">
      <alignment horizontal="left" vertical="center" wrapText="1" shrinkToFit="1"/>
    </xf>
    <xf numFmtId="0" fontId="3" fillId="0" borderId="2" xfId="1" applyFont="1" applyBorder="1" applyAlignment="1">
      <alignmen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31" xfId="1" applyFont="1" applyBorder="1" applyAlignment="1">
      <alignment vertical="center" shrinkToFit="1"/>
    </xf>
    <xf numFmtId="0" fontId="3" fillId="0" borderId="32" xfId="1" applyFont="1" applyBorder="1" applyAlignment="1">
      <alignment vertical="center" shrinkToFit="1"/>
    </xf>
    <xf numFmtId="0" fontId="3" fillId="0" borderId="32" xfId="1" applyFont="1" applyBorder="1" applyAlignment="1">
      <alignment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28" xfId="1" applyFont="1" applyBorder="1" applyAlignment="1">
      <alignment vertical="center"/>
    </xf>
    <xf numFmtId="0" fontId="3" fillId="0" borderId="29" xfId="1" applyFont="1" applyBorder="1" applyAlignment="1">
      <alignment vertical="center"/>
    </xf>
    <xf numFmtId="0" fontId="3" fillId="0" borderId="30" xfId="1" applyFont="1" applyBorder="1" applyAlignment="1">
      <alignment horizontal="center" vertical="center"/>
    </xf>
    <xf numFmtId="0" fontId="3" fillId="0" borderId="28" xfId="1" applyFont="1" applyBorder="1" applyAlignment="1">
      <alignment horizontal="left"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49" xfId="1" applyFont="1" applyBorder="1" applyAlignment="1">
      <alignment horizontal="center" vertical="center"/>
    </xf>
    <xf numFmtId="0" fontId="3" fillId="0" borderId="0" xfId="1" applyFont="1" applyAlignment="1">
      <alignment horizontal="right" vertical="center"/>
    </xf>
    <xf numFmtId="0" fontId="3" fillId="0" borderId="1" xfId="1" applyFont="1" applyBorder="1" applyAlignment="1">
      <alignment horizontal="center" vertical="center"/>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7" xfId="1" applyFont="1" applyBorder="1" applyAlignment="1">
      <alignment horizontal="center" vertical="center"/>
    </xf>
    <xf numFmtId="0" fontId="6" fillId="0" borderId="0" xfId="1" applyFont="1" applyAlignment="1">
      <alignment horizontal="left"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4" xfId="1" applyFont="1" applyBorder="1" applyAlignment="1">
      <alignment horizontal="left" vertical="top"/>
    </xf>
    <xf numFmtId="0" fontId="3" fillId="0" borderId="7" xfId="1" applyFont="1" applyBorder="1" applyAlignment="1">
      <alignment horizontal="left" vertical="top"/>
    </xf>
    <xf numFmtId="0" fontId="3" fillId="0" borderId="0" xfId="1" applyFont="1" applyAlignment="1">
      <alignment horizontal="left" vertical="top"/>
    </xf>
    <xf numFmtId="0" fontId="3" fillId="0" borderId="8" xfId="1" applyFont="1" applyBorder="1" applyAlignment="1">
      <alignment horizontal="left" vertical="top"/>
    </xf>
    <xf numFmtId="0" fontId="3" fillId="0" borderId="31" xfId="1" applyFont="1" applyBorder="1" applyAlignment="1">
      <alignment horizontal="left" vertical="top"/>
    </xf>
    <xf numFmtId="0" fontId="3" fillId="0" borderId="32" xfId="1" applyFont="1" applyBorder="1" applyAlignment="1">
      <alignment horizontal="left" vertical="top"/>
    </xf>
    <xf numFmtId="0" fontId="3" fillId="0" borderId="33" xfId="1" applyFont="1" applyBorder="1" applyAlignment="1">
      <alignment horizontal="left" vertical="top"/>
    </xf>
    <xf numFmtId="0" fontId="3" fillId="0" borderId="29" xfId="1" applyFont="1" applyBorder="1" applyAlignment="1">
      <alignment horizontal="left" vertical="center"/>
    </xf>
    <xf numFmtId="0" fontId="3" fillId="0" borderId="0" xfId="1" applyFont="1" applyAlignment="1">
      <alignment horizontal="center" vertical="top"/>
    </xf>
    <xf numFmtId="0" fontId="3" fillId="0" borderId="0" xfId="1" applyFont="1" applyAlignment="1">
      <alignment horizontal="center" vertical="top"/>
    </xf>
    <xf numFmtId="0" fontId="3" fillId="0" borderId="0" xfId="1" applyFont="1" applyAlignment="1">
      <alignment horizontal="right" vertical="top"/>
    </xf>
    <xf numFmtId="0" fontId="3" fillId="0" borderId="16" xfId="1" applyFont="1" applyBorder="1" applyAlignment="1">
      <alignment horizontal="left" vertical="center"/>
    </xf>
    <xf numFmtId="0" fontId="3" fillId="0" borderId="7" xfId="1" applyFont="1" applyBorder="1" applyAlignment="1">
      <alignment horizontal="left" vertical="center" wrapText="1"/>
    </xf>
    <xf numFmtId="0" fontId="3" fillId="0" borderId="0" xfId="1" applyFont="1" applyAlignment="1">
      <alignment horizontal="left" vertical="center"/>
    </xf>
    <xf numFmtId="0" fontId="3" fillId="0" borderId="0" xfId="1" applyFont="1" applyAlignment="1">
      <alignment vertical="center" wrapText="1"/>
    </xf>
    <xf numFmtId="0" fontId="3" fillId="0" borderId="8" xfId="1" applyFont="1" applyBorder="1" applyAlignment="1">
      <alignment horizontal="left" vertical="top" wrapText="1"/>
    </xf>
    <xf numFmtId="0" fontId="3" fillId="0" borderId="0" xfId="1" applyFont="1" applyAlignment="1">
      <alignment horizontal="center" vertical="center" wrapText="1"/>
    </xf>
    <xf numFmtId="0" fontId="3" fillId="0" borderId="49" xfId="1" applyFont="1" applyBorder="1" applyAlignment="1">
      <alignment horizontal="left" vertical="center" wrapText="1"/>
    </xf>
    <xf numFmtId="0" fontId="3" fillId="0" borderId="49" xfId="1" applyFont="1" applyBorder="1" applyAlignment="1">
      <alignment horizontal="left" vertical="center"/>
    </xf>
    <xf numFmtId="0" fontId="3" fillId="0" borderId="49" xfId="1" applyFont="1" applyBorder="1" applyAlignment="1">
      <alignment horizontal="left" vertical="center"/>
    </xf>
    <xf numFmtId="0" fontId="3" fillId="0" borderId="49" xfId="1" applyFont="1" applyBorder="1" applyAlignment="1">
      <alignment horizontal="center" vertical="center" wrapText="1"/>
    </xf>
    <xf numFmtId="0" fontId="3" fillId="0" borderId="0" xfId="1" quotePrefix="1" applyFont="1" applyAlignment="1">
      <alignment horizontal="left" vertical="center"/>
    </xf>
    <xf numFmtId="0" fontId="3" fillId="0" borderId="60" xfId="1" applyFont="1" applyBorder="1" applyAlignment="1">
      <alignment horizontal="center" vertical="center"/>
    </xf>
    <xf numFmtId="0" fontId="3" fillId="0" borderId="61" xfId="1" applyFont="1" applyBorder="1" applyAlignment="1">
      <alignment horizontal="center" vertical="center"/>
    </xf>
    <xf numFmtId="0" fontId="3" fillId="0" borderId="22"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vertical="center" wrapText="1"/>
    </xf>
    <xf numFmtId="0" fontId="3" fillId="0" borderId="2" xfId="1" applyFont="1" applyBorder="1" applyAlignment="1">
      <alignment vertical="center" wrapText="1"/>
    </xf>
    <xf numFmtId="0" fontId="3" fillId="0" borderId="4" xfId="1" applyFont="1" applyBorder="1" applyAlignment="1">
      <alignment vertical="center" wrapText="1"/>
    </xf>
    <xf numFmtId="0" fontId="3" fillId="0" borderId="49" xfId="1" applyFont="1" applyBorder="1" applyAlignment="1">
      <alignment horizontal="center" vertical="center"/>
    </xf>
    <xf numFmtId="0" fontId="3" fillId="0" borderId="9" xfId="1" applyFont="1" applyBorder="1" applyAlignment="1">
      <alignment horizontal="left" vertical="center"/>
    </xf>
    <xf numFmtId="0" fontId="3" fillId="0" borderId="49" xfId="1" applyFont="1" applyBorder="1" applyAlignment="1">
      <alignment vertical="center"/>
    </xf>
    <xf numFmtId="0" fontId="3" fillId="0" borderId="49" xfId="1" applyFont="1" applyBorder="1" applyAlignment="1">
      <alignment vertical="center" wrapText="1"/>
    </xf>
    <xf numFmtId="0" fontId="3" fillId="0" borderId="28"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8" xfId="1" applyFont="1" applyBorder="1" applyAlignment="1">
      <alignment horizontal="left" vertical="center"/>
    </xf>
    <xf numFmtId="0" fontId="3" fillId="0" borderId="8" xfId="1" applyFont="1" applyBorder="1" applyAlignment="1">
      <alignment horizontal="left" vertical="center" wrapText="1"/>
    </xf>
    <xf numFmtId="0" fontId="3" fillId="0" borderId="7" xfId="1" applyFont="1" applyBorder="1" applyAlignment="1">
      <alignment horizontal="left" vertical="center"/>
    </xf>
    <xf numFmtId="0" fontId="3" fillId="0" borderId="2" xfId="1" applyFont="1" applyBorder="1" applyAlignment="1">
      <alignment vertical="center" shrinkToFit="1"/>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left" vertical="top"/>
    </xf>
    <xf numFmtId="0" fontId="3" fillId="0" borderId="7" xfId="1" applyFont="1" applyBorder="1" applyAlignment="1">
      <alignment horizontal="left" vertical="center" wrapText="1"/>
    </xf>
    <xf numFmtId="0" fontId="3" fillId="0" borderId="7" xfId="1" applyFont="1" applyBorder="1" applyAlignment="1">
      <alignment horizontal="left" vertical="top" wrapText="1"/>
    </xf>
    <xf numFmtId="0" fontId="3" fillId="0" borderId="28" xfId="1" applyFont="1" applyBorder="1" applyAlignment="1">
      <alignment horizontal="left" vertical="center"/>
    </xf>
    <xf numFmtId="0" fontId="15" fillId="0" borderId="49" xfId="1" applyFont="1" applyBorder="1" applyAlignment="1">
      <alignment horizontal="center" vertical="center"/>
    </xf>
    <xf numFmtId="0" fontId="3" fillId="0" borderId="28" xfId="1" applyFont="1" applyBorder="1" applyAlignment="1">
      <alignment horizontal="left" vertical="center" wrapText="1"/>
    </xf>
    <xf numFmtId="0" fontId="3" fillId="0" borderId="29" xfId="1" applyFont="1" applyBorder="1" applyAlignment="1">
      <alignment horizontal="left" vertical="center" wrapText="1"/>
    </xf>
    <xf numFmtId="0" fontId="3" fillId="0" borderId="30" xfId="1" applyFont="1" applyBorder="1" applyAlignment="1">
      <alignment horizontal="left" vertical="center" wrapText="1"/>
    </xf>
    <xf numFmtId="0" fontId="28" fillId="0" borderId="0" xfId="5" applyFont="1">
      <alignment vertical="center"/>
    </xf>
    <xf numFmtId="0" fontId="28" fillId="0" borderId="32" xfId="5" applyFont="1" applyBorder="1">
      <alignment vertical="center"/>
    </xf>
    <xf numFmtId="0" fontId="28" fillId="0" borderId="2" xfId="5" applyFont="1" applyBorder="1">
      <alignment vertical="center"/>
    </xf>
    <xf numFmtId="0" fontId="28" fillId="0" borderId="16" xfId="5" applyFont="1" applyBorder="1">
      <alignment vertical="center"/>
    </xf>
    <xf numFmtId="0" fontId="28" fillId="0" borderId="0" xfId="5" applyFont="1" applyAlignment="1">
      <alignment horizontal="left" vertical="center"/>
    </xf>
    <xf numFmtId="0" fontId="29" fillId="0" borderId="0" xfId="5" applyFont="1" applyAlignment="1">
      <alignment horizontal="left" vertical="center"/>
    </xf>
    <xf numFmtId="0" fontId="28" fillId="0" borderId="0" xfId="5" applyFont="1" applyAlignment="1">
      <alignment horizontal="center" vertical="center"/>
    </xf>
    <xf numFmtId="178" fontId="28" fillId="0" borderId="0" xfId="5" applyNumberFormat="1" applyFont="1" applyAlignment="1">
      <alignment horizontal="center" vertical="center"/>
    </xf>
    <xf numFmtId="177" fontId="30" fillId="2" borderId="0" xfId="6" applyNumberFormat="1" applyFont="1" applyFill="1" applyBorder="1" applyAlignment="1">
      <alignment horizontal="center" vertical="center"/>
    </xf>
    <xf numFmtId="0" fontId="28" fillId="0" borderId="0" xfId="5" applyFont="1" applyAlignment="1">
      <alignment horizontal="center" vertical="center" wrapText="1"/>
    </xf>
    <xf numFmtId="0" fontId="28" fillId="0" borderId="8" xfId="5" applyFont="1" applyBorder="1" applyAlignment="1">
      <alignment horizontal="center" vertical="center"/>
    </xf>
    <xf numFmtId="177" fontId="31" fillId="4" borderId="1" xfId="6" applyNumberFormat="1" applyFont="1" applyFill="1" applyBorder="1" applyAlignment="1">
      <alignment horizontal="center" vertical="center"/>
    </xf>
    <xf numFmtId="177" fontId="31" fillId="4" borderId="2" xfId="6" applyNumberFormat="1" applyFont="1" applyFill="1" applyBorder="1" applyAlignment="1">
      <alignment horizontal="center" vertical="center"/>
    </xf>
    <xf numFmtId="177" fontId="31" fillId="4" borderId="4" xfId="6" applyNumberFormat="1" applyFont="1" applyFill="1" applyBorder="1" applyAlignment="1">
      <alignment horizontal="center" vertical="center"/>
    </xf>
    <xf numFmtId="0" fontId="28" fillId="0" borderId="1" xfId="5" applyFont="1" applyBorder="1" applyAlignment="1">
      <alignment horizontal="center" vertical="center" wrapText="1"/>
    </xf>
    <xf numFmtId="0" fontId="28" fillId="0" borderId="2" xfId="5" applyFont="1" applyBorder="1" applyAlignment="1">
      <alignment horizontal="center" vertical="center" wrapText="1"/>
    </xf>
    <xf numFmtId="0" fontId="28" fillId="0" borderId="4" xfId="5" applyFont="1" applyBorder="1" applyAlignment="1">
      <alignment horizontal="center" vertical="center" wrapText="1"/>
    </xf>
    <xf numFmtId="177" fontId="31" fillId="4" borderId="31" xfId="6" applyNumberFormat="1" applyFont="1" applyFill="1" applyBorder="1" applyAlignment="1">
      <alignment horizontal="center" vertical="center"/>
    </xf>
    <xf numFmtId="177" fontId="31" fillId="4" borderId="32" xfId="6" applyNumberFormat="1" applyFont="1" applyFill="1" applyBorder="1" applyAlignment="1">
      <alignment horizontal="center" vertical="center"/>
    </xf>
    <xf numFmtId="177" fontId="31" fillId="4" borderId="33" xfId="6" applyNumberFormat="1" applyFont="1" applyFill="1" applyBorder="1" applyAlignment="1">
      <alignment horizontal="center" vertical="center"/>
    </xf>
    <xf numFmtId="0" fontId="28" fillId="0" borderId="31" xfId="5" applyFont="1" applyBorder="1" applyAlignment="1">
      <alignment horizontal="center" vertical="center" wrapText="1"/>
    </xf>
    <xf numFmtId="0" fontId="28" fillId="0" borderId="32" xfId="5" applyFont="1" applyBorder="1" applyAlignment="1">
      <alignment horizontal="center" vertical="center" wrapText="1"/>
    </xf>
    <xf numFmtId="0" fontId="28" fillId="0" borderId="33" xfId="5" applyFont="1" applyBorder="1" applyAlignment="1">
      <alignment horizontal="center" vertical="center" wrapText="1"/>
    </xf>
    <xf numFmtId="0" fontId="28" fillId="2" borderId="29" xfId="5" applyFont="1" applyFill="1" applyBorder="1" applyAlignment="1">
      <alignment horizontal="center" vertical="center"/>
    </xf>
    <xf numFmtId="0" fontId="32" fillId="2" borderId="29" xfId="5" applyFont="1" applyFill="1" applyBorder="1" applyAlignment="1">
      <alignment horizontal="center" vertical="center" wrapText="1"/>
    </xf>
    <xf numFmtId="0" fontId="28" fillId="5" borderId="1" xfId="5" applyFont="1" applyFill="1" applyBorder="1" applyAlignment="1">
      <alignment horizontal="center" vertical="center"/>
    </xf>
    <xf numFmtId="0" fontId="28" fillId="5" borderId="2" xfId="5" applyFont="1" applyFill="1" applyBorder="1" applyAlignment="1">
      <alignment horizontal="center" vertical="center"/>
    </xf>
    <xf numFmtId="0" fontId="28" fillId="5" borderId="4" xfId="5" applyFont="1" applyFill="1" applyBorder="1" applyAlignment="1">
      <alignment horizontal="center" vertical="center"/>
    </xf>
    <xf numFmtId="0" fontId="32" fillId="0" borderId="1" xfId="5" applyFont="1" applyBorder="1" applyAlignment="1">
      <alignment horizontal="center" vertical="center" wrapText="1"/>
    </xf>
    <xf numFmtId="0" fontId="32" fillId="0" borderId="2" xfId="5" applyFont="1" applyBorder="1" applyAlignment="1">
      <alignment horizontal="center" vertical="center" wrapText="1"/>
    </xf>
    <xf numFmtId="0" fontId="32" fillId="0" borderId="4" xfId="5" applyFont="1" applyBorder="1" applyAlignment="1">
      <alignment horizontal="center" vertical="center" wrapText="1"/>
    </xf>
    <xf numFmtId="0" fontId="28" fillId="5" borderId="31" xfId="5" applyFont="1" applyFill="1" applyBorder="1" applyAlignment="1">
      <alignment horizontal="center" vertical="center"/>
    </xf>
    <xf numFmtId="0" fontId="28" fillId="5" borderId="32" xfId="5" applyFont="1" applyFill="1" applyBorder="1" applyAlignment="1">
      <alignment horizontal="center" vertical="center"/>
    </xf>
    <xf numFmtId="0" fontId="28" fillId="5" borderId="33" xfId="5" applyFont="1" applyFill="1" applyBorder="1" applyAlignment="1">
      <alignment horizontal="center" vertical="center"/>
    </xf>
    <xf numFmtId="0" fontId="32" fillId="0" borderId="31" xfId="5" applyFont="1" applyBorder="1" applyAlignment="1">
      <alignment horizontal="center" vertical="center" wrapText="1"/>
    </xf>
    <xf numFmtId="0" fontId="32" fillId="0" borderId="32" xfId="5" applyFont="1" applyBorder="1" applyAlignment="1">
      <alignment horizontal="center" vertical="center" wrapText="1"/>
    </xf>
    <xf numFmtId="0" fontId="32" fillId="0" borderId="33" xfId="5" applyFont="1" applyBorder="1" applyAlignment="1">
      <alignment horizontal="center" vertical="center" wrapText="1"/>
    </xf>
    <xf numFmtId="0" fontId="28" fillId="0" borderId="28" xfId="5" applyFont="1" applyBorder="1" applyAlignment="1">
      <alignment horizontal="center" vertical="center"/>
    </xf>
    <xf numFmtId="0" fontId="28" fillId="0" borderId="29" xfId="5" applyFont="1" applyBorder="1" applyAlignment="1">
      <alignment horizontal="center" vertical="center"/>
    </xf>
    <xf numFmtId="0" fontId="28" fillId="0" borderId="30" xfId="5" applyFont="1" applyBorder="1" applyAlignment="1">
      <alignment horizontal="center" vertical="center"/>
    </xf>
    <xf numFmtId="0" fontId="28" fillId="0" borderId="28" xfId="5" applyFont="1" applyBorder="1" applyAlignment="1">
      <alignment horizontal="center" vertical="center"/>
    </xf>
    <xf numFmtId="0" fontId="28" fillId="5" borderId="29" xfId="5" applyFont="1" applyFill="1" applyBorder="1" applyAlignment="1">
      <alignment horizontal="center" vertical="center"/>
    </xf>
    <xf numFmtId="0" fontId="28" fillId="5" borderId="30" xfId="5" applyFont="1" applyFill="1" applyBorder="1" applyAlignment="1">
      <alignment horizontal="center" vertical="center"/>
    </xf>
    <xf numFmtId="0" fontId="28" fillId="0" borderId="28" xfId="5" applyFont="1" applyBorder="1">
      <alignment vertical="center"/>
    </xf>
    <xf numFmtId="0" fontId="28" fillId="0" borderId="1" xfId="5" applyFont="1" applyBorder="1" applyAlignment="1">
      <alignment horizontal="center" vertical="center"/>
    </xf>
    <xf numFmtId="0" fontId="28" fillId="0" borderId="1" xfId="5" applyFont="1" applyBorder="1">
      <alignment vertical="center"/>
    </xf>
    <xf numFmtId="0" fontId="28" fillId="0" borderId="7" xfId="5" applyFont="1" applyBorder="1">
      <alignment vertical="center"/>
    </xf>
    <xf numFmtId="0" fontId="28" fillId="0" borderId="28" xfId="5" applyFont="1" applyBorder="1" applyAlignment="1">
      <alignment horizontal="center" vertical="center" wrapText="1"/>
    </xf>
    <xf numFmtId="0" fontId="28" fillId="0" borderId="29" xfId="5" applyFont="1" applyBorder="1" applyAlignment="1">
      <alignment horizontal="center" vertical="center" wrapText="1"/>
    </xf>
    <xf numFmtId="0" fontId="28" fillId="0" borderId="30" xfId="5" applyFont="1" applyBorder="1" applyAlignment="1">
      <alignment horizontal="center" vertical="center" wrapText="1"/>
    </xf>
    <xf numFmtId="0" fontId="28" fillId="2" borderId="0" xfId="5" applyFont="1" applyFill="1" applyAlignment="1">
      <alignment horizontal="center" vertical="center"/>
    </xf>
    <xf numFmtId="0" fontId="32" fillId="0" borderId="0" xfId="5" applyFont="1" applyAlignment="1">
      <alignment horizontal="center" vertical="center" wrapText="1"/>
    </xf>
    <xf numFmtId="0" fontId="28" fillId="5" borderId="0" xfId="5" applyFont="1" applyFill="1" applyAlignment="1">
      <alignment horizontal="center" vertical="center"/>
    </xf>
    <xf numFmtId="0" fontId="28" fillId="5" borderId="62" xfId="5" applyFont="1" applyFill="1" applyBorder="1" applyAlignment="1">
      <alignment horizontal="center" vertical="center" shrinkToFit="1"/>
    </xf>
    <xf numFmtId="0" fontId="28" fillId="0" borderId="0" xfId="5" applyFont="1" applyAlignment="1">
      <alignment horizontal="right" vertical="center"/>
    </xf>
    <xf numFmtId="0" fontId="28" fillId="5" borderId="27" xfId="5" applyFont="1" applyFill="1" applyBorder="1" applyAlignment="1">
      <alignment horizontal="center" vertical="center" shrinkToFit="1"/>
    </xf>
    <xf numFmtId="0" fontId="33" fillId="0" borderId="0" xfId="5" applyFont="1" applyAlignment="1">
      <alignment horizontal="center" vertical="center"/>
    </xf>
    <xf numFmtId="0" fontId="3" fillId="0" borderId="0" xfId="5" applyFont="1">
      <alignment vertical="center"/>
    </xf>
    <xf numFmtId="0" fontId="3" fillId="0" borderId="32" xfId="5" applyFont="1" applyBorder="1">
      <alignment vertical="center"/>
    </xf>
    <xf numFmtId="0" fontId="3" fillId="0" borderId="2" xfId="5" applyFont="1" applyBorder="1">
      <alignment vertical="center"/>
    </xf>
    <xf numFmtId="0" fontId="3" fillId="0" borderId="0" xfId="5" applyFont="1" applyAlignment="1">
      <alignment horizontal="left" vertical="center"/>
    </xf>
    <xf numFmtId="0" fontId="3" fillId="0" borderId="0" xfId="1" applyFont="1" applyAlignment="1">
      <alignment horizontal="left"/>
    </xf>
    <xf numFmtId="0" fontId="3" fillId="0" borderId="0" xfId="5" applyFont="1" applyAlignment="1">
      <alignment horizontal="left" vertical="top" wrapText="1"/>
    </xf>
    <xf numFmtId="0" fontId="3" fillId="0" borderId="0" xfId="5" applyFont="1" applyAlignment="1">
      <alignment horizontal="center" vertical="center"/>
    </xf>
    <xf numFmtId="0" fontId="15" fillId="0" borderId="0" xfId="5" applyFont="1" applyAlignment="1">
      <alignment horizontal="left" vertical="top" wrapText="1"/>
    </xf>
    <xf numFmtId="0" fontId="3" fillId="5" borderId="28" xfId="7" applyFont="1" applyFill="1" applyBorder="1" applyAlignment="1">
      <alignment horizontal="center" vertical="center"/>
    </xf>
    <xf numFmtId="0" fontId="3" fillId="5" borderId="29" xfId="7" applyFont="1" applyFill="1" applyBorder="1" applyAlignment="1">
      <alignment horizontal="center" vertical="center"/>
    </xf>
    <xf numFmtId="0" fontId="3" fillId="5" borderId="30" xfId="7" applyFont="1" applyFill="1" applyBorder="1" applyAlignment="1">
      <alignment horizontal="center" vertical="center"/>
    </xf>
    <xf numFmtId="0" fontId="3" fillId="0" borderId="28" xfId="7" applyFont="1" applyBorder="1" applyAlignment="1">
      <alignment horizontal="left" vertical="center" wrapText="1"/>
    </xf>
    <xf numFmtId="0" fontId="3" fillId="0" borderId="29" xfId="7" applyFont="1" applyBorder="1" applyAlignment="1">
      <alignment horizontal="left" vertical="center" wrapText="1"/>
    </xf>
    <xf numFmtId="0" fontId="3" fillId="0" borderId="30" xfId="7" applyFont="1" applyBorder="1" applyAlignment="1">
      <alignment horizontal="left" vertical="center" wrapText="1"/>
    </xf>
    <xf numFmtId="177" fontId="27" fillId="2" borderId="0" xfId="6" applyNumberFormat="1" applyFont="1" applyFill="1" applyBorder="1" applyAlignment="1">
      <alignment horizontal="center" vertical="center"/>
    </xf>
    <xf numFmtId="0" fontId="3" fillId="0" borderId="0" xfId="5" applyFont="1" applyAlignment="1">
      <alignment horizontal="center" vertical="center" wrapText="1"/>
    </xf>
    <xf numFmtId="0" fontId="3" fillId="0" borderId="8" xfId="5" applyFont="1" applyBorder="1" applyAlignment="1">
      <alignment horizontal="center" vertical="center"/>
    </xf>
    <xf numFmtId="177" fontId="27" fillId="4" borderId="1" xfId="6" applyNumberFormat="1" applyFont="1" applyFill="1" applyBorder="1" applyAlignment="1">
      <alignment horizontal="center" vertical="center"/>
    </xf>
    <xf numFmtId="177" fontId="27" fillId="4" borderId="2" xfId="6" applyNumberFormat="1" applyFont="1" applyFill="1" applyBorder="1" applyAlignment="1">
      <alignment horizontal="center" vertical="center"/>
    </xf>
    <xf numFmtId="177" fontId="27" fillId="4" borderId="4" xfId="6" applyNumberFormat="1" applyFont="1" applyFill="1" applyBorder="1" applyAlignment="1">
      <alignment horizontal="center" vertical="center"/>
    </xf>
    <xf numFmtId="0" fontId="3" fillId="0" borderId="1" xfId="5" applyFont="1" applyBorder="1" applyAlignment="1">
      <alignment horizontal="center" vertical="center" wrapText="1"/>
    </xf>
    <xf numFmtId="0" fontId="3" fillId="0" borderId="2" xfId="5" applyFont="1" applyBorder="1" applyAlignment="1">
      <alignment horizontal="center" vertical="center" wrapText="1"/>
    </xf>
    <xf numFmtId="0" fontId="3" fillId="0" borderId="4" xfId="5" applyFont="1" applyBorder="1" applyAlignment="1">
      <alignment horizontal="center" vertical="center" wrapText="1"/>
    </xf>
    <xf numFmtId="177" fontId="27" fillId="4" borderId="31" xfId="6" applyNumberFormat="1" applyFont="1" applyFill="1" applyBorder="1" applyAlignment="1">
      <alignment horizontal="center" vertical="center"/>
    </xf>
    <xf numFmtId="177" fontId="27" fillId="4" borderId="32" xfId="6" applyNumberFormat="1" applyFont="1" applyFill="1" applyBorder="1" applyAlignment="1">
      <alignment horizontal="center" vertical="center"/>
    </xf>
    <xf numFmtId="177" fontId="27" fillId="4" borderId="33" xfId="6" applyNumberFormat="1" applyFont="1" applyFill="1" applyBorder="1" applyAlignment="1">
      <alignment horizontal="center" vertical="center"/>
    </xf>
    <xf numFmtId="0" fontId="3" fillId="0" borderId="31" xfId="5" applyFont="1" applyBorder="1" applyAlignment="1">
      <alignment horizontal="center" vertical="center" wrapText="1"/>
    </xf>
    <xf numFmtId="0" fontId="3" fillId="0" borderId="32" xfId="5" applyFont="1" applyBorder="1" applyAlignment="1">
      <alignment horizontal="center" vertical="center" wrapText="1"/>
    </xf>
    <xf numFmtId="0" fontId="3" fillId="0" borderId="33" xfId="5" applyFont="1" applyBorder="1" applyAlignment="1">
      <alignment horizontal="center" vertical="center" wrapText="1"/>
    </xf>
    <xf numFmtId="0" fontId="3" fillId="0" borderId="32" xfId="5" applyFont="1" applyBorder="1" applyAlignment="1">
      <alignment horizontal="center" vertical="center"/>
    </xf>
    <xf numFmtId="0" fontId="3" fillId="0" borderId="8" xfId="5" applyFont="1" applyBorder="1">
      <alignment vertical="center"/>
    </xf>
    <xf numFmtId="0" fontId="3" fillId="0" borderId="29" xfId="5" applyFont="1" applyBorder="1" applyAlignment="1">
      <alignment horizontal="center" vertical="center"/>
    </xf>
    <xf numFmtId="0" fontId="3" fillId="0" borderId="29" xfId="5" applyFont="1" applyBorder="1" applyAlignment="1">
      <alignment horizontal="center" vertical="center"/>
    </xf>
    <xf numFmtId="0" fontId="3" fillId="0" borderId="30" xfId="5" applyFont="1" applyBorder="1" applyAlignment="1">
      <alignment horizontal="center" vertical="center"/>
    </xf>
    <xf numFmtId="0" fontId="3" fillId="0" borderId="28" xfId="5" applyFont="1" applyBorder="1" applyAlignment="1">
      <alignment horizontal="center" vertical="center"/>
    </xf>
    <xf numFmtId="0" fontId="3" fillId="0" borderId="49" xfId="5" applyFont="1" applyBorder="1" applyAlignment="1">
      <alignment horizontal="center" vertical="center"/>
    </xf>
    <xf numFmtId="0" fontId="3" fillId="5" borderId="29" xfId="5" applyFont="1" applyFill="1" applyBorder="1" applyAlignment="1">
      <alignment horizontal="center" vertical="center"/>
    </xf>
    <xf numFmtId="0" fontId="3" fillId="5" borderId="30" xfId="5" applyFont="1" applyFill="1" applyBorder="1" applyAlignment="1">
      <alignment horizontal="center" vertical="center"/>
    </xf>
    <xf numFmtId="0" fontId="3" fillId="0" borderId="28" xfId="5" applyFont="1" applyBorder="1" applyAlignment="1">
      <alignment horizontal="center" vertical="center"/>
    </xf>
    <xf numFmtId="0" fontId="3" fillId="0" borderId="49"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29" xfId="5" applyFont="1" applyBorder="1" applyAlignment="1">
      <alignment horizontal="center" vertical="center" wrapText="1"/>
    </xf>
    <xf numFmtId="0" fontId="3" fillId="0" borderId="30" xfId="5" applyFont="1" applyBorder="1" applyAlignment="1">
      <alignment horizontal="center" vertical="center" wrapText="1"/>
    </xf>
    <xf numFmtId="0" fontId="3" fillId="0" borderId="0" xfId="5" applyFont="1" applyAlignment="1">
      <alignment horizontal="left" vertical="center"/>
    </xf>
    <xf numFmtId="0" fontId="15" fillId="0" borderId="0" xfId="5" applyFont="1" applyAlignment="1">
      <alignment horizontal="left" vertical="top" wrapText="1"/>
    </xf>
    <xf numFmtId="0" fontId="3" fillId="5" borderId="0" xfId="5" applyFont="1" applyFill="1" applyAlignment="1">
      <alignment horizontal="center" vertical="center"/>
    </xf>
    <xf numFmtId="0" fontId="3" fillId="5" borderId="0" xfId="5" applyFont="1" applyFill="1" applyAlignment="1">
      <alignment horizontal="center" vertical="center"/>
    </xf>
    <xf numFmtId="0" fontId="3" fillId="5" borderId="62" xfId="5" applyFont="1" applyFill="1" applyBorder="1" applyAlignment="1">
      <alignment horizontal="center" vertical="center" shrinkToFit="1"/>
    </xf>
    <xf numFmtId="0" fontId="3" fillId="0" borderId="0" xfId="5" applyFont="1" applyAlignment="1">
      <alignment horizontal="right" vertical="center"/>
    </xf>
    <xf numFmtId="0" fontId="3" fillId="5" borderId="27" xfId="5" applyFont="1" applyFill="1" applyBorder="1" applyAlignment="1">
      <alignment vertical="center" shrinkToFit="1"/>
    </xf>
    <xf numFmtId="0" fontId="34" fillId="0" borderId="0" xfId="5" applyFont="1" applyAlignment="1">
      <alignment horizontal="center" vertical="center"/>
    </xf>
    <xf numFmtId="0" fontId="3" fillId="0" borderId="0" xfId="1" applyFont="1" applyAlignment="1">
      <alignment horizontal="left" vertical="top" wrapText="1"/>
    </xf>
    <xf numFmtId="0" fontId="15" fillId="0" borderId="0" xfId="1" applyFont="1"/>
    <xf numFmtId="0" fontId="3" fillId="0" borderId="0" xfId="1" applyFont="1" applyAlignment="1">
      <alignment vertical="top" wrapText="1"/>
    </xf>
    <xf numFmtId="0" fontId="15" fillId="0" borderId="0" xfId="1" applyFont="1" applyAlignment="1">
      <alignment horizontal="left" wrapText="1"/>
    </xf>
    <xf numFmtId="0" fontId="3" fillId="0" borderId="4"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4" xfId="1" applyFont="1" applyBorder="1" applyAlignment="1">
      <alignment horizontal="left"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3" fillId="0" borderId="7" xfId="1" applyFont="1" applyBorder="1" applyAlignment="1">
      <alignment vertical="top" wrapText="1"/>
    </xf>
    <xf numFmtId="0" fontId="3" fillId="0" borderId="8" xfId="1" applyFont="1" applyBorder="1" applyAlignment="1">
      <alignment horizontal="center" vertical="top"/>
    </xf>
    <xf numFmtId="0" fontId="3" fillId="0" borderId="7" xfId="1" applyFont="1" applyBorder="1" applyAlignment="1">
      <alignment vertical="center" wrapText="1"/>
    </xf>
    <xf numFmtId="0" fontId="3" fillId="0" borderId="3" xfId="1" applyFont="1" applyBorder="1" applyAlignment="1">
      <alignment horizontal="center" vertical="center"/>
    </xf>
    <xf numFmtId="0" fontId="3" fillId="0" borderId="9" xfId="1" applyFont="1" applyBorder="1"/>
    <xf numFmtId="0" fontId="3" fillId="0" borderId="7" xfId="1" applyFont="1" applyBorder="1" applyAlignment="1">
      <alignment horizontal="center" vertical="top" wrapText="1"/>
    </xf>
    <xf numFmtId="0" fontId="3" fillId="0" borderId="0" xfId="1" applyFont="1" applyAlignment="1">
      <alignment horizontal="center" vertical="top" wrapText="1"/>
    </xf>
    <xf numFmtId="0" fontId="3" fillId="0" borderId="33" xfId="1" applyFont="1" applyBorder="1"/>
    <xf numFmtId="0" fontId="3" fillId="0" borderId="33" xfId="1" applyFont="1" applyBorder="1" applyAlignment="1">
      <alignment horizontal="center"/>
    </xf>
    <xf numFmtId="0" fontId="3" fillId="0" borderId="28" xfId="1" applyFont="1" applyBorder="1"/>
    <xf numFmtId="0" fontId="3" fillId="0" borderId="29" xfId="1" applyFont="1" applyBorder="1"/>
    <xf numFmtId="0" fontId="3" fillId="0" borderId="0" xfId="1" applyFont="1" applyAlignment="1">
      <alignment horizontal="center"/>
    </xf>
    <xf numFmtId="49" fontId="3" fillId="0" borderId="2" xfId="1" applyNumberFormat="1" applyFont="1" applyBorder="1" applyAlignment="1">
      <alignment horizontal="left" vertical="center"/>
    </xf>
    <xf numFmtId="0" fontId="15" fillId="0" borderId="7" xfId="1" applyFont="1" applyBorder="1" applyAlignment="1">
      <alignment vertical="center"/>
    </xf>
    <xf numFmtId="49" fontId="3" fillId="0" borderId="0" xfId="1" applyNumberFormat="1" applyFont="1" applyAlignment="1">
      <alignment horizontal="left" vertical="center"/>
    </xf>
    <xf numFmtId="0" fontId="3" fillId="0" borderId="0" xfId="1" applyFont="1" applyAlignment="1">
      <alignment vertical="center" wrapText="1"/>
    </xf>
    <xf numFmtId="1" fontId="3" fillId="3" borderId="29" xfId="1" applyNumberFormat="1" applyFont="1" applyFill="1" applyBorder="1" applyAlignment="1">
      <alignment horizontal="center" vertical="center"/>
    </xf>
    <xf numFmtId="1" fontId="3" fillId="3" borderId="30" xfId="1" applyNumberFormat="1" applyFont="1" applyFill="1" applyBorder="1" applyAlignment="1">
      <alignment horizontal="center" vertical="center"/>
    </xf>
    <xf numFmtId="1" fontId="3" fillId="0" borderId="29" xfId="1" applyNumberFormat="1" applyFont="1" applyBorder="1" applyAlignment="1">
      <alignment vertical="center"/>
    </xf>
    <xf numFmtId="0" fontId="3" fillId="0" borderId="30" xfId="1" applyFont="1" applyBorder="1" applyAlignment="1">
      <alignment vertical="center"/>
    </xf>
    <xf numFmtId="0" fontId="35" fillId="0" borderId="3" xfId="1" applyFont="1" applyBorder="1" applyAlignment="1">
      <alignment horizontal="center" vertical="center"/>
    </xf>
    <xf numFmtId="0" fontId="35" fillId="0" borderId="49" xfId="1" applyFont="1" applyBorder="1" applyAlignment="1">
      <alignment horizontal="center" vertical="center"/>
    </xf>
    <xf numFmtId="0" fontId="35" fillId="0" borderId="30" xfId="1" applyFont="1" applyBorder="1" applyAlignment="1">
      <alignment horizontal="center" vertical="center"/>
    </xf>
    <xf numFmtId="0" fontId="35" fillId="0" borderId="0" xfId="1" applyFont="1" applyAlignment="1">
      <alignment horizontal="left" vertical="center"/>
    </xf>
    <xf numFmtId="0" fontId="15" fillId="0" borderId="0" xfId="1" applyFont="1" applyAlignment="1">
      <alignment horizontal="center" vertical="center"/>
    </xf>
    <xf numFmtId="0" fontId="3" fillId="0" borderId="33" xfId="1" applyFont="1" applyBorder="1" applyAlignment="1">
      <alignment horizontal="center" vertical="center"/>
    </xf>
    <xf numFmtId="0" fontId="3" fillId="0" borderId="31" xfId="1" applyFont="1" applyBorder="1" applyAlignment="1">
      <alignment vertical="center"/>
    </xf>
    <xf numFmtId="0" fontId="3" fillId="0" borderId="30" xfId="1" applyFont="1" applyBorder="1" applyAlignment="1">
      <alignment horizontal="left" vertical="center"/>
    </xf>
    <xf numFmtId="0" fontId="3" fillId="0" borderId="29" xfId="1" applyFont="1" applyBorder="1" applyAlignment="1">
      <alignment vertical="center" wrapText="1" shrinkToFit="1"/>
    </xf>
    <xf numFmtId="0" fontId="3" fillId="0" borderId="49" xfId="1" applyFont="1" applyBorder="1" applyAlignment="1">
      <alignment horizontal="centerContinuous" vertical="center"/>
    </xf>
    <xf numFmtId="0" fontId="35" fillId="0" borderId="28" xfId="1" applyFont="1" applyBorder="1" applyAlignment="1">
      <alignment horizontal="center" vertical="center"/>
    </xf>
    <xf numFmtId="0" fontId="15" fillId="0" borderId="0" xfId="1" applyFont="1" applyAlignment="1">
      <alignment vertical="center"/>
    </xf>
    <xf numFmtId="0" fontId="36" fillId="0" borderId="0" xfId="1" applyFont="1" applyAlignment="1">
      <alignment vertical="center"/>
    </xf>
    <xf numFmtId="0" fontId="2" fillId="0" borderId="0" xfId="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1" xfId="1" applyFont="1" applyBorder="1" applyAlignment="1">
      <alignment horizontal="left" vertical="center" wrapText="1"/>
    </xf>
    <xf numFmtId="0" fontId="3" fillId="0" borderId="31" xfId="1" applyFont="1" applyBorder="1" applyAlignment="1">
      <alignment horizontal="left" vertical="center" wrapText="1"/>
    </xf>
    <xf numFmtId="0" fontId="3" fillId="0" borderId="32" xfId="1" applyFont="1" applyBorder="1" applyAlignment="1">
      <alignment horizontal="left" vertical="center" wrapText="1"/>
    </xf>
    <xf numFmtId="0" fontId="26" fillId="0" borderId="0" xfId="1" applyFont="1" applyAlignment="1">
      <alignment vertical="top" wrapText="1"/>
    </xf>
    <xf numFmtId="0" fontId="26" fillId="0" borderId="0" xfId="1" applyFont="1" applyAlignment="1">
      <alignment horizontal="center" vertical="top"/>
    </xf>
    <xf numFmtId="0" fontId="26" fillId="0" borderId="0" xfId="1" applyFont="1" applyAlignment="1">
      <alignment horizontal="left" vertical="top" wrapText="1"/>
    </xf>
    <xf numFmtId="0" fontId="26" fillId="0" borderId="0" xfId="1" applyFont="1" applyAlignment="1">
      <alignment horizontal="left" vertical="top"/>
    </xf>
    <xf numFmtId="0" fontId="26" fillId="0" borderId="0" xfId="1" applyFont="1" applyAlignment="1">
      <alignment vertical="top" wrapText="1"/>
    </xf>
    <xf numFmtId="0" fontId="26" fillId="0" borderId="0" xfId="1" applyFont="1" applyAlignment="1">
      <alignment vertical="top"/>
    </xf>
    <xf numFmtId="177" fontId="3" fillId="0" borderId="0" xfId="1" applyNumberFormat="1" applyFont="1" applyAlignment="1">
      <alignment vertical="center"/>
    </xf>
    <xf numFmtId="0" fontId="3" fillId="0" borderId="0" xfId="1" applyFont="1" applyAlignment="1">
      <alignment horizontal="center" vertical="center" wrapText="1"/>
    </xf>
    <xf numFmtId="0" fontId="3" fillId="0" borderId="1" xfId="1" applyFont="1" applyBorder="1" applyAlignment="1">
      <alignment vertical="center"/>
    </xf>
    <xf numFmtId="177" fontId="3" fillId="0" borderId="2" xfId="1" applyNumberFormat="1" applyFont="1" applyBorder="1" applyAlignment="1">
      <alignment vertical="center"/>
    </xf>
    <xf numFmtId="177" fontId="3" fillId="0" borderId="0" xfId="1" applyNumberFormat="1" applyFont="1" applyAlignment="1">
      <alignment horizontal="center" vertical="center"/>
    </xf>
    <xf numFmtId="0" fontId="14" fillId="0" borderId="29" xfId="1" applyFont="1" applyBorder="1" applyAlignment="1">
      <alignment horizontal="left" vertical="center" wrapText="1"/>
    </xf>
    <xf numFmtId="0" fontId="14" fillId="0" borderId="30" xfId="1" applyFont="1" applyBorder="1" applyAlignment="1">
      <alignment horizontal="left" vertical="center" wrapText="1"/>
    </xf>
    <xf numFmtId="0" fontId="3" fillId="0" borderId="3" xfId="1" applyFont="1" applyBorder="1" applyAlignment="1">
      <alignment horizontal="center" vertical="center"/>
    </xf>
    <xf numFmtId="0" fontId="14" fillId="0" borderId="29" xfId="1" applyFont="1" applyBorder="1" applyAlignment="1">
      <alignment vertical="center" wrapText="1"/>
    </xf>
    <xf numFmtId="0" fontId="14" fillId="0" borderId="30" xfId="1" applyFont="1" applyBorder="1" applyAlignment="1">
      <alignment vertical="center" wrapText="1"/>
    </xf>
    <xf numFmtId="0" fontId="35" fillId="0" borderId="7" xfId="1" applyFont="1" applyBorder="1" applyAlignment="1">
      <alignment vertical="center" shrinkToFit="1"/>
    </xf>
    <xf numFmtId="177" fontId="3" fillId="0" borderId="2" xfId="1" applyNumberFormat="1" applyFont="1" applyBorder="1" applyAlignment="1">
      <alignment horizontal="center" vertical="center"/>
    </xf>
    <xf numFmtId="0" fontId="14" fillId="0" borderId="2" xfId="1" applyFont="1" applyBorder="1" applyAlignment="1">
      <alignment horizontal="left" vertical="center"/>
    </xf>
    <xf numFmtId="177" fontId="3" fillId="0" borderId="8" xfId="1" applyNumberFormat="1" applyFont="1" applyBorder="1" applyAlignment="1">
      <alignment horizontal="center" vertical="center"/>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3" fillId="0" borderId="1" xfId="1" applyFont="1" applyBorder="1" applyAlignment="1">
      <alignment vertical="top"/>
    </xf>
    <xf numFmtId="0" fontId="3" fillId="0" borderId="4" xfId="1" applyFont="1" applyBorder="1" applyAlignment="1">
      <alignment vertical="top"/>
    </xf>
    <xf numFmtId="0" fontId="15" fillId="0" borderId="1" xfId="1" applyFont="1" applyBorder="1" applyAlignment="1">
      <alignment vertical="top" wrapText="1"/>
    </xf>
    <xf numFmtId="0" fontId="15" fillId="0" borderId="2" xfId="1" applyFont="1" applyBorder="1" applyAlignment="1">
      <alignment vertical="top" wrapText="1"/>
    </xf>
    <xf numFmtId="0" fontId="15" fillId="0" borderId="4" xfId="1" applyFont="1" applyBorder="1" applyAlignment="1">
      <alignment vertical="top" wrapText="1"/>
    </xf>
    <xf numFmtId="0" fontId="3" fillId="0" borderId="1" xfId="1" applyFont="1" applyBorder="1" applyAlignment="1">
      <alignment horizontal="left" vertical="center" wrapText="1"/>
    </xf>
    <xf numFmtId="0" fontId="3" fillId="0" borderId="4" xfId="1" applyFont="1" applyBorder="1" applyAlignment="1">
      <alignment horizontal="left" vertical="center" wrapText="1"/>
    </xf>
    <xf numFmtId="0" fontId="15" fillId="0" borderId="7" xfId="1" applyFont="1" applyBorder="1" applyAlignment="1">
      <alignment vertical="top" wrapText="1"/>
    </xf>
    <xf numFmtId="0" fontId="15" fillId="0" borderId="0" xfId="1" applyFont="1" applyAlignment="1">
      <alignment vertical="top" wrapText="1"/>
    </xf>
    <xf numFmtId="0" fontId="15" fillId="0" borderId="8" xfId="1" applyFont="1" applyBorder="1" applyAlignment="1">
      <alignment vertical="top" wrapText="1"/>
    </xf>
    <xf numFmtId="0" fontId="15" fillId="0" borderId="7" xfId="1" applyFont="1" applyBorder="1" applyAlignment="1">
      <alignment horizontal="left" vertical="top" wrapText="1"/>
    </xf>
    <xf numFmtId="0" fontId="15" fillId="0" borderId="0" xfId="1" applyFont="1" applyAlignment="1">
      <alignment horizontal="left" vertical="top" wrapText="1"/>
    </xf>
    <xf numFmtId="0" fontId="15" fillId="0" borderId="8" xfId="1" applyFont="1" applyBorder="1" applyAlignment="1">
      <alignment horizontal="left" vertical="top" wrapText="1"/>
    </xf>
    <xf numFmtId="0" fontId="27" fillId="0" borderId="32" xfId="1" applyFont="1" applyBorder="1" applyAlignment="1">
      <alignment horizontal="center" vertical="center"/>
    </xf>
    <xf numFmtId="0" fontId="3" fillId="0" borderId="33" xfId="1" applyFont="1" applyBorder="1" applyAlignment="1">
      <alignment vertical="center"/>
    </xf>
    <xf numFmtId="0" fontId="15" fillId="0" borderId="31" xfId="1" applyFont="1" applyBorder="1" applyAlignment="1">
      <alignment wrapText="1"/>
    </xf>
    <xf numFmtId="0" fontId="15" fillId="0" borderId="32" xfId="1" applyFont="1" applyBorder="1" applyAlignment="1">
      <alignment wrapText="1"/>
    </xf>
    <xf numFmtId="0" fontId="15" fillId="0" borderId="33" xfId="1" applyFont="1" applyBorder="1" applyAlignment="1">
      <alignment wrapText="1"/>
    </xf>
    <xf numFmtId="0" fontId="3" fillId="0" borderId="31" xfId="1" applyFont="1" applyBorder="1" applyAlignment="1">
      <alignment horizontal="left" vertical="center" wrapText="1"/>
    </xf>
    <xf numFmtId="0" fontId="3" fillId="0" borderId="32" xfId="1" applyFont="1" applyBorder="1" applyAlignment="1">
      <alignment horizontal="left" vertical="center" wrapText="1"/>
    </xf>
    <xf numFmtId="0" fontId="3" fillId="0" borderId="33" xfId="1" applyFont="1" applyBorder="1" applyAlignment="1">
      <alignment horizontal="left" vertical="center" wrapText="1"/>
    </xf>
    <xf numFmtId="0" fontId="14" fillId="0" borderId="1" xfId="1" applyFont="1" applyBorder="1" applyAlignment="1">
      <alignment vertical="center"/>
    </xf>
    <xf numFmtId="0" fontId="14" fillId="0" borderId="2" xfId="1" applyFont="1" applyBorder="1" applyAlignment="1">
      <alignment vertical="center"/>
    </xf>
    <xf numFmtId="0" fontId="14" fillId="0" borderId="31" xfId="1" applyFont="1" applyBorder="1" applyAlignment="1">
      <alignment vertical="center"/>
    </xf>
    <xf numFmtId="0" fontId="14" fillId="0" borderId="32" xfId="1" applyFont="1" applyBorder="1" applyAlignment="1">
      <alignment vertical="center"/>
    </xf>
    <xf numFmtId="0" fontId="14" fillId="0" borderId="28" xfId="1" applyFont="1" applyBorder="1" applyAlignment="1">
      <alignment vertical="center"/>
    </xf>
    <xf numFmtId="0" fontId="14" fillId="0" borderId="29" xfId="1" applyFont="1" applyBorder="1" applyAlignment="1">
      <alignment vertical="center"/>
    </xf>
    <xf numFmtId="0" fontId="14" fillId="0" borderId="28" xfId="1" applyFont="1" applyBorder="1" applyAlignment="1">
      <alignment horizontal="left" vertical="center"/>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26" fillId="0" borderId="0" xfId="1" applyFont="1" applyAlignment="1">
      <alignment horizontal="left" vertical="top" wrapText="1"/>
    </xf>
    <xf numFmtId="0" fontId="26" fillId="0" borderId="0" xfId="1" applyFont="1" applyAlignment="1">
      <alignment horizontal="center" vertical="top"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wrapText="1"/>
    </xf>
    <xf numFmtId="0" fontId="3" fillId="0" borderId="1" xfId="1" applyFont="1" applyBorder="1" applyAlignment="1">
      <alignment horizontal="center" vertical="center" textRotation="255"/>
    </xf>
    <xf numFmtId="0" fontId="3" fillId="0" borderId="4" xfId="1" applyFont="1" applyBorder="1" applyAlignment="1">
      <alignment horizontal="center" vertical="center" textRotation="255"/>
    </xf>
    <xf numFmtId="0" fontId="14" fillId="0" borderId="7" xfId="1" applyFont="1" applyBorder="1" applyAlignment="1">
      <alignment horizontal="center" vertical="center" wrapText="1"/>
    </xf>
    <xf numFmtId="0" fontId="14" fillId="0" borderId="0" xfId="1" applyFont="1" applyAlignment="1">
      <alignment horizontal="center" vertical="center" wrapText="1"/>
    </xf>
    <xf numFmtId="0" fontId="14" fillId="0" borderId="8" xfId="1" applyFont="1" applyBorder="1" applyAlignment="1">
      <alignment horizontal="center" vertical="center" wrapText="1"/>
    </xf>
    <xf numFmtId="0" fontId="3" fillId="0" borderId="7" xfId="1" applyFont="1" applyBorder="1" applyAlignment="1">
      <alignment horizontal="center" vertical="center" textRotation="255"/>
    </xf>
    <xf numFmtId="0" fontId="3" fillId="0" borderId="8" xfId="1" applyFont="1" applyBorder="1" applyAlignment="1">
      <alignment horizontal="center" vertical="center" textRotation="255"/>
    </xf>
    <xf numFmtId="0" fontId="14" fillId="0" borderId="29" xfId="1" applyFont="1" applyBorder="1" applyAlignment="1">
      <alignment vertical="center"/>
    </xf>
    <xf numFmtId="0" fontId="14" fillId="0" borderId="31"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28" xfId="1" applyFont="1" applyBorder="1" applyAlignment="1">
      <alignment vertical="center" wrapText="1"/>
    </xf>
    <xf numFmtId="0" fontId="3" fillId="0" borderId="31" xfId="1" applyFont="1" applyBorder="1" applyAlignment="1">
      <alignment horizontal="center" vertical="center" textRotation="255"/>
    </xf>
    <xf numFmtId="0" fontId="3" fillId="0" borderId="33"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4" xfId="1" applyFont="1" applyBorder="1" applyAlignment="1">
      <alignment vertical="center"/>
    </xf>
    <xf numFmtId="0" fontId="14" fillId="0" borderId="7" xfId="1" applyFont="1" applyBorder="1" applyAlignment="1">
      <alignment vertical="center"/>
    </xf>
    <xf numFmtId="0" fontId="14" fillId="0" borderId="0" xfId="1" applyFont="1" applyAlignment="1">
      <alignmen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14" fillId="0" borderId="33" xfId="1" applyFont="1" applyBorder="1" applyAlignment="1">
      <alignment horizontal="left" vertical="center"/>
    </xf>
    <xf numFmtId="0" fontId="3" fillId="0" borderId="30" xfId="1" applyFont="1" applyBorder="1" applyAlignment="1">
      <alignment vertical="center"/>
    </xf>
    <xf numFmtId="0" fontId="14" fillId="0" borderId="4" xfId="1" applyFont="1" applyBorder="1" applyAlignment="1">
      <alignment horizontal="left" vertical="center"/>
    </xf>
    <xf numFmtId="0" fontId="3" fillId="0" borderId="4" xfId="1" applyFont="1" applyBorder="1" applyAlignment="1">
      <alignment vertical="center"/>
    </xf>
    <xf numFmtId="0" fontId="3" fillId="0" borderId="3" xfId="1" applyFont="1" applyBorder="1" applyAlignment="1">
      <alignment vertical="center"/>
    </xf>
    <xf numFmtId="0" fontId="14" fillId="0" borderId="2" xfId="1" applyFont="1" applyBorder="1" applyAlignment="1">
      <alignment horizontal="left" vertical="center" wrapText="1"/>
    </xf>
    <xf numFmtId="0" fontId="14" fillId="0" borderId="4" xfId="1" applyFont="1" applyBorder="1" applyAlignment="1">
      <alignment horizontal="left" vertical="center" wrapText="1"/>
    </xf>
    <xf numFmtId="0" fontId="3" fillId="0" borderId="2" xfId="1" applyFont="1" applyBorder="1" applyAlignment="1">
      <alignment vertical="center"/>
    </xf>
    <xf numFmtId="0" fontId="3" fillId="0" borderId="29" xfId="1" applyFont="1" applyBorder="1" applyAlignment="1">
      <alignment vertical="center"/>
    </xf>
    <xf numFmtId="0" fontId="14" fillId="0" borderId="28" xfId="1" applyFont="1" applyBorder="1" applyAlignment="1">
      <alignment horizontal="left" vertical="center" wrapText="1"/>
    </xf>
    <xf numFmtId="0" fontId="35" fillId="0" borderId="31" xfId="1" applyFont="1" applyBorder="1" applyAlignment="1">
      <alignment horizontal="center" vertical="center" shrinkToFit="1"/>
    </xf>
    <xf numFmtId="0" fontId="35" fillId="0" borderId="32" xfId="1" applyFont="1" applyBorder="1" applyAlignment="1">
      <alignment horizontal="center" vertical="center" shrinkToFit="1"/>
    </xf>
    <xf numFmtId="0" fontId="3" fillId="0" borderId="52"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5" fillId="0" borderId="0" xfId="1" applyFont="1" applyAlignment="1">
      <alignment vertical="center"/>
    </xf>
    <xf numFmtId="0" fontId="35" fillId="0" borderId="0" xfId="1" applyFont="1" applyAlignment="1">
      <alignment vertical="top"/>
    </xf>
    <xf numFmtId="177" fontId="3" fillId="0" borderId="32" xfId="1" applyNumberFormat="1" applyFont="1" applyBorder="1" applyAlignment="1">
      <alignment vertical="center"/>
    </xf>
    <xf numFmtId="0" fontId="3" fillId="0" borderId="31"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33" xfId="1" applyFont="1" applyBorder="1" applyAlignment="1">
      <alignment horizontal="center" vertical="center" wrapText="1"/>
    </xf>
    <xf numFmtId="0" fontId="35" fillId="0" borderId="32" xfId="1" applyFont="1" applyBorder="1" applyAlignment="1">
      <alignment horizontal="left" vertical="center" wrapText="1"/>
    </xf>
    <xf numFmtId="0" fontId="14" fillId="0" borderId="49" xfId="1" applyFont="1" applyBorder="1" applyAlignment="1">
      <alignment vertical="center" wrapText="1"/>
    </xf>
    <xf numFmtId="0" fontId="15" fillId="0" borderId="1" xfId="1" applyFont="1" applyBorder="1" applyAlignment="1">
      <alignment vertical="center" wrapText="1"/>
    </xf>
    <xf numFmtId="0" fontId="15" fillId="0" borderId="2" xfId="1" applyFont="1" applyBorder="1" applyAlignment="1">
      <alignment vertical="center" wrapText="1"/>
    </xf>
    <xf numFmtId="0" fontId="15" fillId="0" borderId="4" xfId="1" applyFont="1" applyBorder="1" applyAlignment="1">
      <alignment vertical="center" wrapText="1"/>
    </xf>
    <xf numFmtId="0" fontId="15" fillId="0" borderId="7" xfId="1" applyFont="1" applyBorder="1" applyAlignment="1">
      <alignment horizontal="left" vertical="center" wrapText="1"/>
    </xf>
    <xf numFmtId="0" fontId="15" fillId="0" borderId="0" xfId="1" applyFont="1" applyAlignment="1">
      <alignment horizontal="left" vertical="center" wrapText="1"/>
    </xf>
    <xf numFmtId="0" fontId="15" fillId="0" borderId="8" xfId="1" applyFont="1" applyBorder="1" applyAlignment="1">
      <alignment horizontal="left" vertical="center" wrapText="1"/>
    </xf>
    <xf numFmtId="0" fontId="15" fillId="0" borderId="31" xfId="1" applyFont="1" applyBorder="1" applyAlignment="1">
      <alignment vertical="center" wrapText="1"/>
    </xf>
    <xf numFmtId="0" fontId="15" fillId="0" borderId="32" xfId="1" applyFont="1" applyBorder="1" applyAlignment="1">
      <alignment vertical="center" wrapText="1"/>
    </xf>
    <xf numFmtId="0" fontId="15" fillId="0" borderId="33" xfId="1" applyFont="1" applyBorder="1" applyAlignment="1">
      <alignment vertical="center" wrapText="1"/>
    </xf>
    <xf numFmtId="0" fontId="14" fillId="0" borderId="1" xfId="1" applyFont="1" applyBorder="1" applyAlignment="1">
      <alignment horizontal="left" vertical="center"/>
    </xf>
    <xf numFmtId="0" fontId="39" fillId="0" borderId="0" xfId="1" applyFont="1" applyAlignment="1">
      <alignment vertical="top" wrapText="1"/>
    </xf>
    <xf numFmtId="0" fontId="39" fillId="0" borderId="0" xfId="1" applyFont="1" applyAlignment="1">
      <alignment horizontal="center" vertical="top"/>
    </xf>
    <xf numFmtId="0" fontId="39" fillId="0" borderId="0" xfId="1" applyFont="1" applyAlignment="1">
      <alignment horizontal="center" vertical="top" wrapText="1"/>
    </xf>
    <xf numFmtId="0" fontId="35" fillId="0" borderId="0" xfId="1" applyFont="1" applyAlignment="1">
      <alignment horizontal="left" vertical="top"/>
    </xf>
    <xf numFmtId="0" fontId="40" fillId="0" borderId="0" xfId="1" applyFont="1" applyAlignment="1">
      <alignment horizontal="left" vertical="center"/>
    </xf>
    <xf numFmtId="0" fontId="40" fillId="0" borderId="0" xfId="1" applyFont="1"/>
    <xf numFmtId="0" fontId="43" fillId="0" borderId="0" xfId="1" applyFont="1" applyAlignment="1">
      <alignment horizontal="left"/>
    </xf>
    <xf numFmtId="0" fontId="40" fillId="0" borderId="1" xfId="1" applyFont="1" applyBorder="1"/>
    <xf numFmtId="0" fontId="40" fillId="0" borderId="2" xfId="1" applyFont="1" applyBorder="1"/>
    <xf numFmtId="0" fontId="43" fillId="0" borderId="4" xfId="1" applyFont="1" applyBorder="1" applyAlignment="1">
      <alignment horizontal="left"/>
    </xf>
    <xf numFmtId="0" fontId="40" fillId="0" borderId="7" xfId="1" applyFont="1" applyBorder="1"/>
    <xf numFmtId="0" fontId="2" fillId="0" borderId="28" xfId="1" applyBorder="1" applyAlignment="1">
      <alignment horizontal="center" vertical="center"/>
    </xf>
    <xf numFmtId="0" fontId="2" fillId="0" borderId="30" xfId="1" applyBorder="1" applyAlignment="1">
      <alignment horizontal="center" vertical="center"/>
    </xf>
    <xf numFmtId="49" fontId="40" fillId="0" borderId="49" xfId="1" applyNumberFormat="1" applyFont="1" applyBorder="1" applyAlignment="1">
      <alignment horizontal="center" vertical="center"/>
    </xf>
    <xf numFmtId="0" fontId="43" fillId="0" borderId="8" xfId="1" applyFont="1" applyBorder="1" applyAlignment="1">
      <alignment horizontal="left"/>
    </xf>
    <xf numFmtId="0" fontId="40" fillId="0" borderId="49" xfId="1" applyFont="1" applyBorder="1" applyAlignment="1">
      <alignment horizontal="left" vertical="center" wrapText="1"/>
    </xf>
    <xf numFmtId="0" fontId="40" fillId="0" borderId="0" xfId="1" applyFont="1" applyAlignment="1">
      <alignment vertical="top"/>
    </xf>
    <xf numFmtId="0" fontId="43" fillId="0" borderId="7" xfId="1" applyFont="1" applyBorder="1" applyAlignment="1">
      <alignment horizontal="justify" vertical="top" wrapText="1"/>
    </xf>
    <xf numFmtId="0" fontId="43" fillId="0" borderId="0" xfId="1" applyFont="1" applyAlignment="1">
      <alignment horizontal="justify" vertical="top" wrapText="1"/>
    </xf>
    <xf numFmtId="0" fontId="43" fillId="0" borderId="0" xfId="1" applyFont="1" applyAlignment="1">
      <alignment vertical="top"/>
    </xf>
    <xf numFmtId="0" fontId="40" fillId="0" borderId="0" xfId="1" applyFont="1" applyAlignment="1">
      <alignment horizontal="center" vertical="top"/>
    </xf>
    <xf numFmtId="0" fontId="43" fillId="0" borderId="8" xfId="1" applyFont="1" applyBorder="1" applyAlignment="1">
      <alignment horizontal="justify" vertical="top" wrapText="1"/>
    </xf>
    <xf numFmtId="0" fontId="43" fillId="0" borderId="31" xfId="1" applyFont="1" applyBorder="1" applyAlignment="1">
      <alignment horizontal="justify" vertical="top" wrapText="1"/>
    </xf>
    <xf numFmtId="0" fontId="43" fillId="0" borderId="32" xfId="1" applyFont="1" applyBorder="1" applyAlignment="1">
      <alignment horizontal="justify" vertical="top" wrapText="1"/>
    </xf>
    <xf numFmtId="0" fontId="43" fillId="0" borderId="49" xfId="1" applyFont="1" applyBorder="1" applyAlignment="1">
      <alignment horizontal="justify" vertical="top" wrapText="1"/>
    </xf>
    <xf numFmtId="0" fontId="43" fillId="0" borderId="51" xfId="1" applyFont="1" applyBorder="1" applyAlignment="1">
      <alignment horizontal="justify" vertical="top" wrapText="1"/>
    </xf>
    <xf numFmtId="0" fontId="43" fillId="0" borderId="63" xfId="1" applyFont="1" applyBorder="1" applyAlignment="1">
      <alignment horizontal="justify" vertical="top" wrapText="1"/>
    </xf>
    <xf numFmtId="0" fontId="15" fillId="0" borderId="49" xfId="1" applyFont="1" applyBorder="1" applyAlignment="1">
      <alignment horizontal="center" vertical="center" wrapText="1"/>
    </xf>
    <xf numFmtId="0" fontId="15" fillId="0" borderId="51" xfId="1" applyFont="1" applyBorder="1" applyAlignment="1">
      <alignment horizontal="center" vertical="center" wrapText="1"/>
    </xf>
    <xf numFmtId="0" fontId="15" fillId="0" borderId="63" xfId="1" applyFont="1" applyBorder="1" applyAlignment="1">
      <alignment horizontal="justify" vertical="top" wrapText="1"/>
    </xf>
    <xf numFmtId="0" fontId="15" fillId="0" borderId="49" xfId="1" applyFont="1" applyBorder="1" applyAlignment="1">
      <alignment horizontal="justify" vertical="top" wrapText="1"/>
    </xf>
    <xf numFmtId="0" fontId="43" fillId="0" borderId="63" xfId="1" applyFont="1" applyBorder="1" applyAlignment="1">
      <alignment horizontal="justify" vertical="center" wrapText="1"/>
    </xf>
    <xf numFmtId="0" fontId="43" fillId="0" borderId="49" xfId="1" applyFont="1" applyBorder="1" applyAlignment="1">
      <alignment horizontal="justify" vertical="center" wrapText="1"/>
    </xf>
    <xf numFmtId="0" fontId="43" fillId="0" borderId="49" xfId="1" applyFont="1" applyBorder="1" applyAlignment="1">
      <alignment horizontal="center" vertical="center" wrapText="1"/>
    </xf>
    <xf numFmtId="0" fontId="43" fillId="0" borderId="49" xfId="1" applyFont="1" applyBorder="1" applyAlignment="1">
      <alignment horizontal="center" vertical="center" wrapText="1"/>
    </xf>
    <xf numFmtId="0" fontId="43" fillId="0" borderId="28" xfId="1" applyFont="1" applyBorder="1" applyAlignment="1">
      <alignment horizontal="center" vertical="center" wrapText="1"/>
    </xf>
    <xf numFmtId="0" fontId="43" fillId="0" borderId="63" xfId="1" applyFont="1" applyBorder="1" applyAlignment="1">
      <alignment horizontal="justify" vertical="center"/>
    </xf>
    <xf numFmtId="0" fontId="43" fillId="0" borderId="49" xfId="1" applyFont="1" applyBorder="1" applyAlignment="1">
      <alignment horizontal="justify" vertical="center"/>
    </xf>
    <xf numFmtId="0" fontId="43" fillId="0" borderId="49" xfId="1" applyFont="1" applyBorder="1" applyAlignment="1">
      <alignment horizontal="center" vertical="center"/>
    </xf>
    <xf numFmtId="0" fontId="40" fillId="0" borderId="28" xfId="1" applyFont="1" applyBorder="1" applyAlignment="1">
      <alignment horizontal="center" vertical="center" wrapText="1"/>
    </xf>
    <xf numFmtId="0" fontId="40" fillId="0" borderId="49" xfId="1" applyFont="1" applyBorder="1" applyAlignment="1">
      <alignment horizontal="center" vertical="center" wrapText="1"/>
    </xf>
    <xf numFmtId="0" fontId="43" fillId="0" borderId="63" xfId="1" applyFont="1" applyBorder="1" applyAlignment="1">
      <alignment horizontal="center" vertical="center"/>
    </xf>
    <xf numFmtId="0" fontId="43" fillId="0" borderId="49" xfId="1" applyFont="1" applyBorder="1" applyAlignment="1">
      <alignment horizontal="center" vertical="center"/>
    </xf>
    <xf numFmtId="0" fontId="43" fillId="0" borderId="0" xfId="1" applyFont="1" applyAlignment="1">
      <alignment horizontal="justify"/>
    </xf>
    <xf numFmtId="0" fontId="40" fillId="0" borderId="4" xfId="1" applyFont="1" applyBorder="1"/>
    <xf numFmtId="0" fontId="43" fillId="0" borderId="0" xfId="1" applyFont="1" applyAlignment="1">
      <alignment horizontal="right"/>
    </xf>
    <xf numFmtId="0" fontId="40" fillId="0" borderId="8" xfId="1" applyFont="1" applyBorder="1"/>
    <xf numFmtId="0" fontId="40" fillId="0" borderId="31" xfId="1" applyFont="1" applyBorder="1"/>
    <xf numFmtId="0" fontId="40" fillId="0" borderId="32" xfId="1" applyFont="1" applyBorder="1"/>
    <xf numFmtId="0" fontId="43" fillId="0" borderId="33" xfId="1" applyFont="1" applyBorder="1" applyAlignment="1">
      <alignment horizontal="left"/>
    </xf>
    <xf numFmtId="0" fontId="40" fillId="0" borderId="0" xfId="8" applyFont="1"/>
    <xf numFmtId="0" fontId="3" fillId="0" borderId="0" xfId="9" applyFont="1">
      <alignment vertical="center"/>
    </xf>
    <xf numFmtId="0" fontId="45" fillId="0" borderId="0" xfId="1" applyFont="1"/>
    <xf numFmtId="0" fontId="46" fillId="0" borderId="0" xfId="1" applyFont="1"/>
    <xf numFmtId="0" fontId="47" fillId="0" borderId="0" xfId="1" applyFont="1" applyAlignment="1">
      <alignment horizontal="left"/>
    </xf>
    <xf numFmtId="0" fontId="47" fillId="0" borderId="4" xfId="1" applyFont="1" applyBorder="1" applyAlignment="1">
      <alignment horizontal="left"/>
    </xf>
    <xf numFmtId="176" fontId="40" fillId="0" borderId="49" xfId="1" applyNumberFormat="1" applyFont="1" applyBorder="1" applyAlignment="1">
      <alignment horizontal="right" vertical="center"/>
    </xf>
    <xf numFmtId="0" fontId="40" fillId="0" borderId="30" xfId="1" applyFont="1" applyBorder="1" applyAlignment="1">
      <alignment horizontal="left" vertical="center" wrapText="1"/>
    </xf>
    <xf numFmtId="0" fontId="47" fillId="0" borderId="8" xfId="1" applyFont="1" applyBorder="1" applyAlignment="1">
      <alignment horizontal="left"/>
    </xf>
    <xf numFmtId="0" fontId="40" fillId="0" borderId="49" xfId="1" applyFont="1" applyBorder="1" applyAlignment="1">
      <alignment horizontal="right" vertical="center"/>
    </xf>
    <xf numFmtId="0" fontId="47" fillId="0" borderId="49" xfId="1" applyFont="1" applyBorder="1" applyAlignment="1">
      <alignment horizontal="justify" vertical="top" wrapText="1"/>
    </xf>
    <xf numFmtId="0" fontId="47" fillId="0" borderId="28" xfId="1" applyFont="1" applyBorder="1" applyAlignment="1">
      <alignment horizontal="justify" vertical="top" wrapText="1"/>
    </xf>
    <xf numFmtId="0" fontId="47" fillId="0" borderId="63" xfId="1" applyFont="1" applyBorder="1" applyAlignment="1">
      <alignment horizontal="justify" vertical="top" wrapText="1"/>
    </xf>
    <xf numFmtId="0" fontId="47" fillId="0" borderId="49" xfId="1" applyFont="1" applyBorder="1" applyAlignment="1">
      <alignment horizontal="center" vertical="center" wrapText="1"/>
    </xf>
    <xf numFmtId="0" fontId="47" fillId="0" borderId="28" xfId="1" applyFont="1" applyBorder="1" applyAlignment="1">
      <alignment horizontal="center" vertical="center" wrapText="1"/>
    </xf>
    <xf numFmtId="0" fontId="47" fillId="0" borderId="63" xfId="1" applyFont="1" applyBorder="1" applyAlignment="1">
      <alignment horizontal="justify" vertical="center" wrapText="1"/>
    </xf>
    <xf numFmtId="0" fontId="47" fillId="0" borderId="49" xfId="1" applyFont="1" applyBorder="1" applyAlignment="1">
      <alignment horizontal="justify" vertical="center" wrapText="1"/>
    </xf>
    <xf numFmtId="0" fontId="47" fillId="0" borderId="49" xfId="1" applyFont="1" applyBorder="1" applyAlignment="1">
      <alignment horizontal="center" vertical="center" wrapText="1"/>
    </xf>
    <xf numFmtId="0" fontId="47" fillId="0" borderId="28" xfId="1" applyFont="1" applyBorder="1" applyAlignment="1">
      <alignment horizontal="center" vertical="center" wrapText="1"/>
    </xf>
    <xf numFmtId="0" fontId="47" fillId="0" borderId="63" xfId="1" applyFont="1" applyBorder="1" applyAlignment="1">
      <alignment horizontal="justify" vertical="center"/>
    </xf>
    <xf numFmtId="0" fontId="47" fillId="0" borderId="49" xfId="1" applyFont="1" applyBorder="1" applyAlignment="1">
      <alignment horizontal="justify" vertical="center"/>
    </xf>
    <xf numFmtId="0" fontId="47" fillId="0" borderId="49" xfId="1" applyFont="1" applyBorder="1" applyAlignment="1">
      <alignment horizontal="center" vertical="center"/>
    </xf>
    <xf numFmtId="0" fontId="47" fillId="0" borderId="63" xfId="1" applyFont="1" applyBorder="1" applyAlignment="1">
      <alignment horizontal="center" vertical="center"/>
    </xf>
    <xf numFmtId="0" fontId="47" fillId="0" borderId="49" xfId="1" applyFont="1" applyBorder="1" applyAlignment="1">
      <alignment horizontal="center" vertical="center"/>
    </xf>
    <xf numFmtId="0" fontId="47" fillId="0" borderId="0" xfId="1" applyFont="1" applyAlignment="1">
      <alignment horizontal="justify"/>
    </xf>
    <xf numFmtId="0" fontId="47" fillId="0" borderId="0" xfId="1" applyFont="1" applyAlignment="1">
      <alignment horizontal="right"/>
    </xf>
    <xf numFmtId="0" fontId="47" fillId="0" borderId="0" xfId="1" applyFont="1" applyAlignment="1">
      <alignment vertical="top"/>
    </xf>
    <xf numFmtId="0" fontId="47" fillId="0" borderId="33" xfId="1" applyFont="1" applyBorder="1" applyAlignment="1">
      <alignment horizontal="left"/>
    </xf>
    <xf numFmtId="0" fontId="43" fillId="0" borderId="0" xfId="1" applyFont="1" applyAlignment="1">
      <alignment horizontal="right" vertical="top"/>
    </xf>
    <xf numFmtId="0" fontId="48" fillId="0" borderId="0" xfId="1" applyFont="1"/>
    <xf numFmtId="0" fontId="40" fillId="0" borderId="33" xfId="1" applyFont="1" applyBorder="1"/>
    <xf numFmtId="0" fontId="47" fillId="0" borderId="0" xfId="1" applyFont="1" applyAlignment="1">
      <alignment horizontal="right" vertical="top"/>
    </xf>
    <xf numFmtId="0" fontId="3" fillId="0" borderId="0" xfId="1" applyFont="1" applyAlignment="1">
      <alignment horizontal="right"/>
    </xf>
    <xf numFmtId="0" fontId="2" fillId="0" borderId="0" xfId="1" applyAlignment="1">
      <alignment vertical="center"/>
    </xf>
    <xf numFmtId="0" fontId="3" fillId="6" borderId="49" xfId="1" applyFont="1" applyFill="1" applyBorder="1" applyAlignment="1">
      <alignment horizontal="right"/>
    </xf>
    <xf numFmtId="0" fontId="2" fillId="0" borderId="49" xfId="1" applyBorder="1" applyAlignment="1">
      <alignment vertical="center"/>
    </xf>
    <xf numFmtId="0" fontId="3" fillId="6" borderId="49" xfId="8" applyFont="1" applyFill="1" applyBorder="1" applyAlignment="1">
      <alignment horizontal="right"/>
    </xf>
    <xf numFmtId="0" fontId="3" fillId="0" borderId="49" xfId="8" applyFont="1" applyBorder="1" applyAlignment="1">
      <alignment horizontal="right"/>
    </xf>
    <xf numFmtId="0" fontId="3" fillId="0" borderId="49" xfId="1" applyFont="1" applyBorder="1" applyAlignment="1">
      <alignment vertical="center" wrapText="1"/>
    </xf>
    <xf numFmtId="49" fontId="40" fillId="0" borderId="49" xfId="8" applyNumberFormat="1" applyFont="1" applyBorder="1" applyAlignment="1">
      <alignment horizontal="center" vertical="center"/>
    </xf>
    <xf numFmtId="0" fontId="40" fillId="0" borderId="49" xfId="1" applyFont="1" applyBorder="1" applyAlignment="1">
      <alignment horizontal="left" vertical="center" wrapText="1"/>
    </xf>
    <xf numFmtId="0" fontId="40" fillId="0" borderId="33" xfId="1" applyFont="1" applyBorder="1" applyAlignment="1">
      <alignment horizontal="left" vertical="center" wrapText="1"/>
    </xf>
    <xf numFmtId="0" fontId="3" fillId="6" borderId="49" xfId="1" applyFont="1" applyFill="1" applyBorder="1" applyAlignment="1">
      <alignment horizontal="center" vertical="center"/>
    </xf>
    <xf numFmtId="0" fontId="8" fillId="0" borderId="0" xfId="1" applyFont="1" applyAlignment="1">
      <alignment vertical="center"/>
    </xf>
    <xf numFmtId="0" fontId="47" fillId="0" borderId="0" xfId="8" applyFont="1" applyAlignment="1">
      <alignment horizontal="right"/>
    </xf>
    <xf numFmtId="0" fontId="49" fillId="0" borderId="0" xfId="1" applyFont="1" applyAlignment="1">
      <alignment horizontal="right" vertical="top"/>
    </xf>
    <xf numFmtId="0" fontId="50" fillId="0" borderId="0" xfId="1" applyFont="1" applyAlignment="1">
      <alignment vertical="center"/>
    </xf>
    <xf numFmtId="0" fontId="3" fillId="0" borderId="0" xfId="10" applyFont="1" applyBorder="1" applyAlignment="1">
      <alignment horizontal="right"/>
    </xf>
    <xf numFmtId="0" fontId="40" fillId="0" borderId="0" xfId="1" applyFont="1" applyAlignment="1">
      <alignment horizontal="left" vertical="center" wrapText="1"/>
    </xf>
    <xf numFmtId="49" fontId="40" fillId="0" borderId="0" xfId="10" applyNumberFormat="1" applyFont="1" applyBorder="1" applyAlignment="1">
      <alignment horizontal="center" vertical="center"/>
    </xf>
    <xf numFmtId="0" fontId="3" fillId="6" borderId="49" xfId="10" applyFont="1" applyFill="1" applyBorder="1" applyAlignment="1">
      <alignment horizontal="right"/>
    </xf>
    <xf numFmtId="0" fontId="3" fillId="0" borderId="49" xfId="10" applyFont="1" applyBorder="1" applyAlignment="1">
      <alignment horizontal="right"/>
    </xf>
    <xf numFmtId="49" fontId="40" fillId="0" borderId="49" xfId="10" applyNumberFormat="1" applyFont="1" applyBorder="1" applyAlignment="1">
      <alignment horizontal="center" vertical="center"/>
    </xf>
    <xf numFmtId="49" fontId="40" fillId="0" borderId="31" xfId="10" applyNumberFormat="1" applyFont="1" applyBorder="1" applyAlignment="1">
      <alignment horizontal="left" vertical="center"/>
    </xf>
    <xf numFmtId="0" fontId="47" fillId="0" borderId="0" xfId="10" applyFont="1" applyBorder="1" applyAlignment="1">
      <alignment horizontal="right"/>
    </xf>
    <xf numFmtId="0" fontId="47" fillId="0" borderId="0" xfId="10" applyFont="1" applyAlignment="1">
      <alignment horizontal="right"/>
    </xf>
    <xf numFmtId="0" fontId="40" fillId="0" borderId="0" xfId="10" applyFont="1" applyAlignment="1"/>
    <xf numFmtId="0" fontId="3" fillId="0" borderId="0" xfId="9" applyFont="1" applyAlignment="1">
      <alignment horizontal="right" vertical="center"/>
    </xf>
    <xf numFmtId="0" fontId="40" fillId="0" borderId="0" xfId="8" applyFont="1" applyAlignment="1">
      <alignment horizontal="right"/>
    </xf>
    <xf numFmtId="0" fontId="52" fillId="0" borderId="0" xfId="1" applyFont="1" applyAlignment="1">
      <alignment vertical="center"/>
    </xf>
    <xf numFmtId="0" fontId="2" fillId="0" borderId="0" xfId="1" applyAlignment="1">
      <alignment vertical="top"/>
    </xf>
    <xf numFmtId="0" fontId="40" fillId="0" borderId="49" xfId="10" applyFont="1" applyBorder="1" applyAlignment="1">
      <alignment horizontal="left" vertical="center" wrapText="1"/>
    </xf>
    <xf numFmtId="0" fontId="47" fillId="0" borderId="0" xfId="10" applyFont="1" applyBorder="1" applyAlignment="1">
      <alignment horizontal="right" vertical="top"/>
    </xf>
    <xf numFmtId="0" fontId="3" fillId="0" borderId="1" xfId="1" applyFont="1" applyBorder="1" applyAlignment="1">
      <alignment horizontal="left"/>
    </xf>
    <xf numFmtId="0" fontId="3" fillId="0" borderId="2" xfId="1" applyFont="1" applyBorder="1" applyAlignment="1">
      <alignment horizontal="left"/>
    </xf>
    <xf numFmtId="0" fontId="3" fillId="0" borderId="4" xfId="1" applyFont="1" applyBorder="1" applyAlignment="1">
      <alignment horizontal="left"/>
    </xf>
    <xf numFmtId="0" fontId="3" fillId="0" borderId="28" xfId="1" applyFont="1" applyBorder="1" applyAlignment="1">
      <alignment vertical="center"/>
    </xf>
    <xf numFmtId="0" fontId="3" fillId="0" borderId="1" xfId="1" applyFont="1" applyBorder="1" applyAlignment="1">
      <alignment vertical="center"/>
    </xf>
    <xf numFmtId="0" fontId="3" fillId="0" borderId="31" xfId="1" applyFont="1" applyBorder="1" applyAlignment="1">
      <alignment vertical="center"/>
    </xf>
    <xf numFmtId="0" fontId="3" fillId="0" borderId="32" xfId="1" applyFont="1" applyBorder="1" applyAlignment="1">
      <alignment vertical="center"/>
    </xf>
    <xf numFmtId="0" fontId="3" fillId="0" borderId="33" xfId="1" applyFont="1" applyBorder="1" applyAlignment="1">
      <alignment vertical="center"/>
    </xf>
    <xf numFmtId="0" fontId="3" fillId="0" borderId="28" xfId="1" applyFont="1" applyBorder="1" applyAlignment="1">
      <alignment horizontal="left" vertical="center" indent="1"/>
    </xf>
    <xf numFmtId="0" fontId="3" fillId="0" borderId="29" xfId="1" applyFont="1" applyBorder="1" applyAlignment="1">
      <alignment horizontal="left" vertical="center" indent="1"/>
    </xf>
    <xf numFmtId="0" fontId="3" fillId="0" borderId="30" xfId="1" applyFont="1" applyBorder="1" applyAlignment="1">
      <alignment horizontal="left" vertical="center" indent="1"/>
    </xf>
    <xf numFmtId="0" fontId="3" fillId="0" borderId="49" xfId="1" applyFont="1" applyBorder="1" applyAlignment="1">
      <alignment horizontal="left" vertical="center" indent="1"/>
    </xf>
    <xf numFmtId="0" fontId="2" fillId="0" borderId="8" xfId="1" applyBorder="1"/>
    <xf numFmtId="0" fontId="2" fillId="0" borderId="2" xfId="1" applyBorder="1"/>
    <xf numFmtId="0" fontId="3" fillId="0" borderId="28" xfId="1" applyFont="1" applyBorder="1" applyAlignment="1">
      <alignment horizontal="left" vertical="top"/>
    </xf>
    <xf numFmtId="0" fontId="3" fillId="0" borderId="29" xfId="1" applyFont="1" applyBorder="1" applyAlignment="1">
      <alignment horizontal="left" vertical="top"/>
    </xf>
    <xf numFmtId="0" fontId="3" fillId="0" borderId="30" xfId="1" applyFont="1" applyBorder="1" applyAlignment="1">
      <alignment horizontal="left" vertical="top"/>
    </xf>
    <xf numFmtId="0" fontId="53" fillId="0" borderId="28" xfId="1" applyFont="1" applyBorder="1" applyAlignment="1">
      <alignment horizontal="center" vertical="center"/>
    </xf>
    <xf numFmtId="0" fontId="53" fillId="0" borderId="33" xfId="1" applyFont="1" applyBorder="1" applyAlignment="1">
      <alignment horizontal="center" vertical="center"/>
    </xf>
    <xf numFmtId="0" fontId="15" fillId="0" borderId="0" xfId="1" applyFont="1" applyAlignment="1">
      <alignment horizontal="center" vertical="center"/>
    </xf>
    <xf numFmtId="0" fontId="15" fillId="0" borderId="28" xfId="1" applyFont="1" applyBorder="1" applyAlignment="1">
      <alignment horizontal="left" vertical="center" wrapText="1" indent="1"/>
    </xf>
    <xf numFmtId="0" fontId="15" fillId="0" borderId="29" xfId="1" applyFont="1" applyBorder="1" applyAlignment="1">
      <alignment horizontal="left" vertical="center" wrapText="1" indent="1"/>
    </xf>
    <xf numFmtId="0" fontId="15" fillId="0" borderId="30" xfId="1" applyFont="1" applyBorder="1" applyAlignment="1">
      <alignment horizontal="left" vertical="center" wrapText="1" indent="1"/>
    </xf>
    <xf numFmtId="0" fontId="27" fillId="0" borderId="7" xfId="1" applyFont="1" applyBorder="1" applyAlignment="1">
      <alignment horizontal="center"/>
    </xf>
    <xf numFmtId="0" fontId="27" fillId="0" borderId="0" xfId="1" applyFont="1" applyAlignment="1">
      <alignment horizontal="center"/>
    </xf>
    <xf numFmtId="0" fontId="27" fillId="0" borderId="8" xfId="1" applyFont="1" applyBorder="1" applyAlignment="1">
      <alignment horizontal="center"/>
    </xf>
    <xf numFmtId="0" fontId="3" fillId="0" borderId="31" xfId="1" applyFont="1" applyBorder="1" applyAlignment="1">
      <alignment horizontal="left" vertical="top"/>
    </xf>
    <xf numFmtId="0" fontId="3" fillId="0" borderId="32" xfId="1" applyFont="1" applyBorder="1" applyAlignment="1">
      <alignment horizontal="left" vertical="top"/>
    </xf>
    <xf numFmtId="0" fontId="3" fillId="0" borderId="33" xfId="1" applyFont="1" applyBorder="1" applyAlignment="1">
      <alignment horizontal="left" vertical="top"/>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4" xfId="1" applyFont="1" applyBorder="1" applyAlignment="1">
      <alignment horizontal="left" vertical="top"/>
    </xf>
    <xf numFmtId="0" fontId="3" fillId="0" borderId="7" xfId="1" applyFont="1" applyBorder="1" applyAlignment="1">
      <alignment vertical="top" wrapText="1"/>
    </xf>
    <xf numFmtId="0" fontId="3" fillId="0" borderId="0" xfId="1" applyFont="1" applyAlignment="1">
      <alignment vertical="top" wrapText="1"/>
    </xf>
    <xf numFmtId="0" fontId="3" fillId="0" borderId="8" xfId="1" applyFont="1" applyBorder="1" applyAlignment="1">
      <alignment vertical="top" wrapText="1"/>
    </xf>
    <xf numFmtId="0" fontId="3" fillId="0" borderId="7" xfId="1" applyFont="1" applyBorder="1" applyAlignment="1">
      <alignment horizontal="left" vertical="top"/>
    </xf>
    <xf numFmtId="0" fontId="3" fillId="0" borderId="8" xfId="1" applyFont="1" applyBorder="1" applyAlignment="1">
      <alignment horizontal="left" vertical="top"/>
    </xf>
    <xf numFmtId="0" fontId="15" fillId="0" borderId="0" xfId="1" applyFont="1" applyAlignment="1">
      <alignment horizontal="left" vertical="center"/>
    </xf>
    <xf numFmtId="0" fontId="3" fillId="0" borderId="64" xfId="1" applyFont="1" applyBorder="1" applyAlignment="1">
      <alignment horizontal="center" vertical="center"/>
    </xf>
    <xf numFmtId="0" fontId="3" fillId="0" borderId="65" xfId="1" applyFont="1" applyBorder="1" applyAlignment="1">
      <alignment horizontal="center" vertical="center"/>
    </xf>
    <xf numFmtId="0" fontId="3" fillId="0" borderId="66" xfId="1" applyFont="1" applyBorder="1" applyAlignment="1">
      <alignment horizontal="center" vertical="center"/>
    </xf>
    <xf numFmtId="0" fontId="3" fillId="0" borderId="65" xfId="1" applyFont="1" applyBorder="1" applyAlignment="1">
      <alignment horizontal="left" vertical="center"/>
    </xf>
    <xf numFmtId="0" fontId="15" fillId="0" borderId="65" xfId="1" applyFont="1" applyBorder="1" applyAlignment="1">
      <alignment horizontal="left" vertical="center"/>
    </xf>
    <xf numFmtId="0" fontId="15" fillId="0" borderId="65" xfId="1" applyFont="1" applyBorder="1" applyAlignment="1">
      <alignment horizontal="center" vertical="center"/>
    </xf>
    <xf numFmtId="0" fontId="3" fillId="0" borderId="66" xfId="1" applyFont="1" applyBorder="1" applyAlignment="1">
      <alignment horizontal="left" vertical="center"/>
    </xf>
    <xf numFmtId="0" fontId="3" fillId="0" borderId="67" xfId="1" applyFont="1" applyBorder="1" applyAlignment="1">
      <alignment horizontal="center" vertical="center"/>
    </xf>
    <xf numFmtId="0" fontId="3" fillId="0" borderId="27" xfId="1" applyFont="1" applyBorder="1" applyAlignment="1">
      <alignment horizontal="center" vertical="center"/>
    </xf>
    <xf numFmtId="0" fontId="3" fillId="0" borderId="68" xfId="1" applyFont="1" applyBorder="1" applyAlignment="1">
      <alignment horizontal="center" vertical="center"/>
    </xf>
    <xf numFmtId="0" fontId="15" fillId="0" borderId="0" xfId="1" applyFont="1" applyAlignment="1">
      <alignment horizontal="left" vertical="center" wrapText="1"/>
    </xf>
    <xf numFmtId="0" fontId="15" fillId="0" borderId="0" xfId="1" applyFont="1" applyAlignment="1">
      <alignment horizontal="left" vertical="center" wrapText="1" indent="1"/>
    </xf>
    <xf numFmtId="0" fontId="15" fillId="0" borderId="69" xfId="1" applyFont="1" applyBorder="1" applyAlignment="1">
      <alignment horizontal="left" vertical="center" wrapText="1"/>
    </xf>
    <xf numFmtId="0" fontId="15" fillId="0" borderId="69"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15" fillId="0" borderId="28" xfId="1" applyFont="1" applyBorder="1" applyAlignment="1">
      <alignment vertical="center" wrapText="1"/>
    </xf>
    <xf numFmtId="0" fontId="15" fillId="0" borderId="29" xfId="1" applyFont="1" applyBorder="1" applyAlignment="1">
      <alignment vertical="center" wrapText="1"/>
    </xf>
    <xf numFmtId="0" fontId="15" fillId="0" borderId="30" xfId="1" applyFont="1" applyBorder="1" applyAlignment="1">
      <alignment vertical="center" wrapText="1"/>
    </xf>
    <xf numFmtId="0" fontId="27" fillId="0" borderId="7" xfId="1" applyFont="1" applyBorder="1" applyAlignment="1">
      <alignment horizontal="center" vertical="center"/>
    </xf>
    <xf numFmtId="0" fontId="27" fillId="0" borderId="8" xfId="1" applyFont="1" applyBorder="1" applyAlignment="1">
      <alignment horizontal="center" vertical="center"/>
    </xf>
    <xf numFmtId="0" fontId="15" fillId="0" borderId="49" xfId="1" applyFont="1" applyBorder="1" applyAlignment="1">
      <alignment vertical="center"/>
    </xf>
    <xf numFmtId="0" fontId="15" fillId="0" borderId="49"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26" fillId="0" borderId="0" xfId="1" applyFont="1" applyAlignment="1">
      <alignment horizontal="left" vertical="center"/>
    </xf>
    <xf numFmtId="0" fontId="15" fillId="0" borderId="49" xfId="1" applyFont="1" applyBorder="1" applyAlignment="1">
      <alignment horizontal="center" vertical="center"/>
    </xf>
    <xf numFmtId="0" fontId="15" fillId="0" borderId="49" xfId="1" applyFont="1" applyBorder="1" applyAlignment="1">
      <alignment horizontal="center" vertical="center" wrapText="1"/>
    </xf>
    <xf numFmtId="0" fontId="26" fillId="0" borderId="49" xfId="1" applyFont="1" applyBorder="1" applyAlignment="1">
      <alignment horizontal="center" vertical="center"/>
    </xf>
    <xf numFmtId="0" fontId="26" fillId="0" borderId="49" xfId="1" applyFont="1" applyBorder="1" applyAlignment="1">
      <alignment horizontal="center" vertical="center" wrapText="1"/>
    </xf>
    <xf numFmtId="0" fontId="12" fillId="0" borderId="0" xfId="1" applyFont="1" applyAlignment="1">
      <alignment horizontal="left" vertical="center"/>
    </xf>
    <xf numFmtId="0" fontId="3" fillId="0" borderId="8" xfId="1" applyFont="1" applyBorder="1" applyAlignment="1">
      <alignment horizontal="left" vertical="center" indent="1"/>
    </xf>
    <xf numFmtId="0" fontId="7" fillId="0" borderId="0" xfId="1" applyFont="1" applyAlignment="1">
      <alignment horizontal="center" vertical="center" wrapText="1"/>
    </xf>
    <xf numFmtId="0" fontId="26" fillId="0" borderId="1" xfId="1" applyFont="1" applyBorder="1" applyAlignment="1">
      <alignment horizontal="center" vertical="center"/>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0" borderId="7" xfId="1" applyFont="1" applyBorder="1" applyAlignment="1">
      <alignment horizontal="center" vertical="center"/>
    </xf>
    <xf numFmtId="0" fontId="26" fillId="0" borderId="0" xfId="1" applyFont="1" applyAlignment="1">
      <alignment horizontal="center" vertical="center"/>
    </xf>
    <xf numFmtId="0" fontId="26" fillId="0" borderId="8" xfId="1" applyFont="1" applyBorder="1" applyAlignment="1">
      <alignment horizontal="center" vertical="center"/>
    </xf>
    <xf numFmtId="0" fontId="26" fillId="0" borderId="31" xfId="1" applyFont="1" applyBorder="1" applyAlignment="1">
      <alignment horizontal="center" vertical="center"/>
    </xf>
    <xf numFmtId="0" fontId="26" fillId="0" borderId="32" xfId="1" applyFont="1" applyBorder="1" applyAlignment="1">
      <alignment horizontal="center" vertical="center"/>
    </xf>
    <xf numFmtId="0" fontId="26" fillId="0" borderId="33" xfId="1" applyFont="1" applyBorder="1" applyAlignment="1">
      <alignment horizontal="center" vertical="center" wrapText="1"/>
    </xf>
    <xf numFmtId="181" fontId="3" fillId="0" borderId="0" xfId="1" applyNumberFormat="1" applyFont="1" applyAlignment="1">
      <alignment horizontal="left" vertical="center"/>
    </xf>
    <xf numFmtId="0" fontId="17" fillId="0" borderId="0" xfId="5">
      <alignment vertical="center"/>
    </xf>
    <xf numFmtId="0" fontId="17" fillId="0" borderId="32" xfId="5" applyBorder="1">
      <alignment vertical="center"/>
    </xf>
    <xf numFmtId="0" fontId="17" fillId="0" borderId="2" xfId="5" applyBorder="1">
      <alignment vertical="center"/>
    </xf>
    <xf numFmtId="0" fontId="17" fillId="0" borderId="0" xfId="5" applyAlignment="1">
      <alignment horizontal="left" vertical="center"/>
    </xf>
    <xf numFmtId="177" fontId="0" fillId="0" borderId="2" xfId="6" applyNumberFormat="1" applyFont="1" applyFill="1" applyBorder="1" applyAlignment="1">
      <alignment horizontal="center" vertical="center"/>
    </xf>
    <xf numFmtId="0" fontId="17" fillId="0" borderId="2" xfId="5" applyBorder="1" applyAlignment="1">
      <alignment horizontal="center" vertical="center"/>
    </xf>
    <xf numFmtId="178" fontId="17" fillId="0" borderId="2" xfId="5" applyNumberFormat="1" applyBorder="1" applyAlignment="1">
      <alignment horizontal="center" vertical="center"/>
    </xf>
    <xf numFmtId="0" fontId="17" fillId="0" borderId="2" xfId="5" applyBorder="1" applyAlignment="1">
      <alignment horizontal="center" vertical="center" wrapText="1"/>
    </xf>
    <xf numFmtId="177" fontId="2" fillId="4" borderId="28" xfId="6" applyNumberFormat="1" applyFont="1" applyFill="1" applyBorder="1" applyAlignment="1">
      <alignment horizontal="center" vertical="center"/>
    </xf>
    <xf numFmtId="177" fontId="2" fillId="4" borderId="29" xfId="6" applyNumberFormat="1" applyFont="1" applyFill="1" applyBorder="1" applyAlignment="1">
      <alignment horizontal="center" vertical="center"/>
    </xf>
    <xf numFmtId="177" fontId="2" fillId="4" borderId="30" xfId="6" applyNumberFormat="1" applyFont="1" applyFill="1" applyBorder="1" applyAlignment="1">
      <alignment horizontal="center" vertical="center"/>
    </xf>
    <xf numFmtId="0" fontId="17" fillId="0" borderId="28" xfId="5" applyBorder="1" applyAlignment="1">
      <alignment horizontal="center" vertical="center"/>
    </xf>
    <xf numFmtId="178" fontId="17" fillId="0" borderId="29" xfId="5" applyNumberFormat="1" applyBorder="1" applyAlignment="1">
      <alignment horizontal="center" vertical="center"/>
    </xf>
    <xf numFmtId="178" fontId="17" fillId="0" borderId="30" xfId="5" applyNumberFormat="1" applyBorder="1" applyAlignment="1">
      <alignment horizontal="center" vertical="center"/>
    </xf>
    <xf numFmtId="0" fontId="17" fillId="0" borderId="49" xfId="5" applyBorder="1" applyAlignment="1">
      <alignment horizontal="center" vertical="center"/>
    </xf>
    <xf numFmtId="0" fontId="17" fillId="0" borderId="49" xfId="5" applyBorder="1" applyAlignment="1">
      <alignment horizontal="center" vertical="center" wrapText="1"/>
    </xf>
    <xf numFmtId="0" fontId="17" fillId="0" borderId="29" xfId="5" applyBorder="1" applyAlignment="1">
      <alignment horizontal="center" vertical="center"/>
    </xf>
    <xf numFmtId="0" fontId="17" fillId="0" borderId="30" xfId="5" applyBorder="1" applyAlignment="1">
      <alignment horizontal="center" vertical="center"/>
    </xf>
    <xf numFmtId="0" fontId="17" fillId="5" borderId="29" xfId="5" applyFill="1" applyBorder="1" applyAlignment="1">
      <alignment horizontal="center" vertical="center"/>
    </xf>
    <xf numFmtId="0" fontId="17" fillId="5" borderId="30" xfId="5" applyFill="1" applyBorder="1" applyAlignment="1">
      <alignment horizontal="center" vertical="center"/>
    </xf>
    <xf numFmtId="0" fontId="17" fillId="0" borderId="28" xfId="5" applyBorder="1">
      <alignment vertical="center"/>
    </xf>
    <xf numFmtId="0" fontId="17" fillId="0" borderId="28" xfId="5" applyBorder="1" applyAlignment="1">
      <alignment horizontal="center" vertical="center" wrapText="1"/>
    </xf>
    <xf numFmtId="0" fontId="17" fillId="0" borderId="29" xfId="5" applyBorder="1" applyAlignment="1">
      <alignment horizontal="center" vertical="center" wrapText="1"/>
    </xf>
    <xf numFmtId="0" fontId="17" fillId="0" borderId="30" xfId="5" applyBorder="1" applyAlignment="1">
      <alignment horizontal="center" vertical="center" wrapText="1"/>
    </xf>
    <xf numFmtId="0" fontId="17" fillId="0" borderId="28" xfId="5" applyBorder="1" applyAlignment="1">
      <alignment horizontal="center" vertical="center"/>
    </xf>
    <xf numFmtId="0" fontId="17" fillId="5" borderId="49" xfId="5" applyFill="1" applyBorder="1" applyAlignment="1">
      <alignment horizontal="center" vertical="center"/>
    </xf>
    <xf numFmtId="0" fontId="17" fillId="5" borderId="0" xfId="5" applyFill="1" applyAlignment="1">
      <alignment horizontal="center" vertical="center"/>
    </xf>
    <xf numFmtId="0" fontId="17" fillId="0" borderId="0" xfId="5" applyAlignment="1">
      <alignment horizontal="center" vertical="center"/>
    </xf>
    <xf numFmtId="0" fontId="17" fillId="5" borderId="62" xfId="5" applyFill="1" applyBorder="1" applyAlignment="1">
      <alignment horizontal="center" vertical="center" shrinkToFit="1"/>
    </xf>
    <xf numFmtId="0" fontId="17" fillId="0" borderId="0" xfId="5" applyAlignment="1">
      <alignment horizontal="right" vertical="center"/>
    </xf>
    <xf numFmtId="0" fontId="17" fillId="5" borderId="27" xfId="5" applyFill="1" applyBorder="1" applyAlignment="1">
      <alignment horizontal="center" vertical="center" shrinkToFit="1"/>
    </xf>
    <xf numFmtId="0" fontId="54" fillId="0" borderId="0" xfId="5" applyFont="1" applyAlignment="1">
      <alignment horizontal="center" vertical="center"/>
    </xf>
    <xf numFmtId="0" fontId="55" fillId="0" borderId="0" xfId="1" applyFont="1" applyAlignment="1">
      <alignment horizontal="left" vertical="center"/>
    </xf>
    <xf numFmtId="0" fontId="40" fillId="0" borderId="70" xfId="1" applyFont="1" applyBorder="1"/>
    <xf numFmtId="0" fontId="40" fillId="0" borderId="71" xfId="1" applyFont="1" applyBorder="1"/>
    <xf numFmtId="0" fontId="40" fillId="0" borderId="72" xfId="1" applyFont="1" applyBorder="1"/>
    <xf numFmtId="0" fontId="47" fillId="0" borderId="72" xfId="1" applyFont="1" applyBorder="1" applyAlignment="1">
      <alignment horizontal="left"/>
    </xf>
    <xf numFmtId="0" fontId="40" fillId="0" borderId="26" xfId="1" applyFont="1" applyBorder="1"/>
    <xf numFmtId="176" fontId="40" fillId="0" borderId="0" xfId="1" applyNumberFormat="1" applyFont="1" applyAlignment="1">
      <alignment horizontal="right" vertical="center"/>
    </xf>
    <xf numFmtId="0" fontId="40" fillId="0" borderId="0" xfId="1" applyFont="1" applyAlignment="1">
      <alignment horizontal="left" vertical="center" wrapText="1"/>
    </xf>
    <xf numFmtId="49" fontId="40" fillId="0" borderId="0" xfId="1" applyNumberFormat="1" applyFont="1" applyAlignment="1">
      <alignment horizontal="center" vertical="center"/>
    </xf>
    <xf numFmtId="0" fontId="40" fillId="0" borderId="25" xfId="1" applyFont="1" applyBorder="1"/>
    <xf numFmtId="0" fontId="47" fillId="0" borderId="25" xfId="1" applyFont="1" applyBorder="1" applyAlignment="1">
      <alignment horizontal="left"/>
    </xf>
    <xf numFmtId="0" fontId="40" fillId="0" borderId="0" xfId="1" applyFont="1" applyAlignment="1">
      <alignment horizontal="right" vertical="center"/>
    </xf>
    <xf numFmtId="0" fontId="47" fillId="0" borderId="73" xfId="1" applyFont="1" applyBorder="1" applyAlignment="1">
      <alignment horizontal="justify" vertical="top" wrapText="1"/>
    </xf>
    <xf numFmtId="0" fontId="47" fillId="0" borderId="74" xfId="1" applyFont="1" applyBorder="1" applyAlignment="1">
      <alignment horizontal="justify" vertical="top" wrapText="1"/>
    </xf>
    <xf numFmtId="0" fontId="47" fillId="0" borderId="75" xfId="1" applyFont="1" applyBorder="1" applyAlignment="1">
      <alignment horizontal="justify" vertical="top" wrapText="1"/>
    </xf>
    <xf numFmtId="0" fontId="47" fillId="0" borderId="73" xfId="1" applyFont="1" applyBorder="1" applyAlignment="1">
      <alignment horizontal="center" vertical="center" wrapText="1"/>
    </xf>
    <xf numFmtId="0" fontId="47" fillId="0" borderId="74" xfId="1" applyFont="1" applyBorder="1" applyAlignment="1">
      <alignment horizontal="center" vertical="center" wrapText="1"/>
    </xf>
    <xf numFmtId="0" fontId="47" fillId="0" borderId="75" xfId="1" applyFont="1" applyBorder="1" applyAlignment="1">
      <alignment horizontal="justify" vertical="center" wrapText="1"/>
    </xf>
    <xf numFmtId="0" fontId="47" fillId="0" borderId="73" xfId="1" applyFont="1" applyBorder="1" applyAlignment="1">
      <alignment horizontal="justify" vertical="center" wrapText="1"/>
    </xf>
    <xf numFmtId="0" fontId="47" fillId="0" borderId="73" xfId="1" applyFont="1" applyBorder="1" applyAlignment="1">
      <alignment horizontal="center" vertical="center" wrapText="1"/>
    </xf>
    <xf numFmtId="0" fontId="47" fillId="0" borderId="74" xfId="1" applyFont="1" applyBorder="1" applyAlignment="1">
      <alignment horizontal="center" vertical="center" wrapText="1"/>
    </xf>
    <xf numFmtId="0" fontId="47" fillId="0" borderId="75" xfId="1" applyFont="1" applyBorder="1" applyAlignment="1">
      <alignment horizontal="justify" vertical="center"/>
    </xf>
    <xf numFmtId="0" fontId="47" fillId="0" borderId="73" xfId="1" applyFont="1" applyBorder="1" applyAlignment="1">
      <alignment horizontal="justify" vertical="center"/>
    </xf>
    <xf numFmtId="0" fontId="47" fillId="0" borderId="73" xfId="1" applyFont="1" applyBorder="1" applyAlignment="1">
      <alignment horizontal="center" vertical="center"/>
    </xf>
    <xf numFmtId="0" fontId="47" fillId="0" borderId="75" xfId="1" applyFont="1" applyBorder="1" applyAlignment="1">
      <alignment horizontal="center" vertical="center"/>
    </xf>
    <xf numFmtId="0" fontId="47" fillId="0" borderId="73" xfId="1" applyFont="1" applyBorder="1" applyAlignment="1">
      <alignment horizontal="center" vertical="center"/>
    </xf>
    <xf numFmtId="0" fontId="40" fillId="0" borderId="76" xfId="1" applyFont="1" applyBorder="1"/>
    <xf numFmtId="0" fontId="40" fillId="0" borderId="77" xfId="1" applyFont="1" applyBorder="1"/>
    <xf numFmtId="0" fontId="47" fillId="0" borderId="78" xfId="1" applyFont="1" applyBorder="1" applyAlignment="1">
      <alignment horizontal="left"/>
    </xf>
    <xf numFmtId="1" fontId="3" fillId="0" borderId="29" xfId="1" applyNumberFormat="1" applyFont="1" applyBorder="1" applyAlignment="1">
      <alignment horizontal="center" vertical="center"/>
    </xf>
    <xf numFmtId="1" fontId="3" fillId="0" borderId="30" xfId="1" applyNumberFormat="1" applyFont="1" applyBorder="1" applyAlignment="1">
      <alignment horizontal="center" vertical="center"/>
    </xf>
    <xf numFmtId="0" fontId="3" fillId="0" borderId="9" xfId="1" applyFont="1" applyBorder="1" applyAlignment="1">
      <alignment horizontal="center" vertical="center"/>
    </xf>
    <xf numFmtId="0" fontId="20" fillId="0" borderId="0" xfId="5" applyFont="1" applyAlignment="1">
      <alignment horizontal="left" vertical="center"/>
    </xf>
    <xf numFmtId="0" fontId="27" fillId="0" borderId="2" xfId="1" applyFont="1" applyBorder="1" applyAlignment="1">
      <alignment horizontal="center" vertical="center"/>
    </xf>
    <xf numFmtId="0" fontId="27" fillId="0" borderId="4" xfId="1" applyFont="1" applyBorder="1" applyAlignment="1">
      <alignment horizontal="center" vertical="center"/>
    </xf>
    <xf numFmtId="0" fontId="27" fillId="0" borderId="31" xfId="1" applyFont="1" applyBorder="1" applyAlignment="1">
      <alignment horizontal="center" vertical="center"/>
    </xf>
    <xf numFmtId="0" fontId="27" fillId="0" borderId="33" xfId="1" applyFont="1" applyBorder="1" applyAlignment="1">
      <alignment horizontal="center" vertical="center"/>
    </xf>
    <xf numFmtId="0" fontId="3" fillId="0" borderId="32" xfId="1" applyFont="1" applyBorder="1" applyAlignment="1">
      <alignment vertical="center" wrapText="1"/>
    </xf>
    <xf numFmtId="0" fontId="3" fillId="0" borderId="33" xfId="1" applyFont="1" applyBorder="1" applyAlignment="1">
      <alignment vertical="center" wrapText="1"/>
    </xf>
    <xf numFmtId="0" fontId="15" fillId="0" borderId="28" xfId="1" applyFont="1" applyBorder="1" applyAlignment="1">
      <alignment horizontal="center" vertical="center"/>
    </xf>
    <xf numFmtId="0" fontId="15" fillId="0" borderId="29" xfId="1" applyFont="1" applyBorder="1" applyAlignment="1">
      <alignment horizontal="center" vertical="center"/>
    </xf>
    <xf numFmtId="0" fontId="15" fillId="0" borderId="30" xfId="1" applyFont="1" applyBorder="1" applyAlignment="1">
      <alignment horizontal="center" vertical="center"/>
    </xf>
    <xf numFmtId="0" fontId="3" fillId="0" borderId="1" xfId="1" applyFont="1" applyBorder="1" applyAlignment="1">
      <alignment vertical="center" shrinkToFit="1"/>
    </xf>
    <xf numFmtId="0" fontId="3" fillId="0" borderId="28" xfId="1" applyFont="1" applyBorder="1" applyAlignment="1">
      <alignment vertical="center" shrinkToFit="1"/>
    </xf>
    <xf numFmtId="0" fontId="3" fillId="0" borderId="29" xfId="1" applyFont="1" applyBorder="1" applyAlignment="1">
      <alignment vertical="center" shrinkToFit="1"/>
    </xf>
    <xf numFmtId="0" fontId="15" fillId="0" borderId="28" xfId="1" applyFont="1" applyBorder="1" applyAlignment="1">
      <alignment horizontal="center" vertical="center" wrapText="1"/>
    </xf>
    <xf numFmtId="0" fontId="15" fillId="0" borderId="30" xfId="1" applyFont="1" applyBorder="1" applyAlignment="1">
      <alignment horizontal="center" vertical="center" wrapText="1"/>
    </xf>
    <xf numFmtId="0" fontId="26" fillId="0" borderId="32" xfId="1" applyFont="1" applyBorder="1" applyAlignment="1">
      <alignment vertical="center"/>
    </xf>
    <xf numFmtId="0" fontId="26" fillId="0" borderId="0" xfId="1" applyFont="1"/>
    <xf numFmtId="0" fontId="26" fillId="0" borderId="0" xfId="1" applyFont="1" applyAlignment="1">
      <alignment horizontal="left"/>
    </xf>
    <xf numFmtId="0" fontId="26" fillId="0" borderId="0" xfId="1" applyFont="1" applyAlignment="1">
      <alignment vertical="center" wrapText="1"/>
    </xf>
    <xf numFmtId="0" fontId="26" fillId="0" borderId="0" xfId="1" applyFont="1" applyAlignment="1">
      <alignment horizontal="left" vertical="center" wrapText="1"/>
    </xf>
    <xf numFmtId="0" fontId="26" fillId="0" borderId="0" xfId="1" applyFont="1" applyAlignment="1">
      <alignment horizontal="left" vertical="center" shrinkToFit="1"/>
    </xf>
    <xf numFmtId="0" fontId="3" fillId="0" borderId="0" xfId="1" applyFont="1" applyAlignment="1">
      <alignment horizontal="left" vertical="center" shrinkToFit="1"/>
    </xf>
    <xf numFmtId="0" fontId="3" fillId="0" borderId="28" xfId="1" applyFont="1" applyBorder="1" applyAlignment="1">
      <alignment horizontal="right" vertical="center"/>
    </xf>
    <xf numFmtId="0" fontId="3" fillId="0" borderId="29" xfId="1" applyFont="1" applyBorder="1" applyAlignment="1">
      <alignment horizontal="right" vertical="center"/>
    </xf>
    <xf numFmtId="0" fontId="3" fillId="0" borderId="30" xfId="1" applyFont="1" applyBorder="1" applyAlignment="1">
      <alignment horizontal="right" vertical="center"/>
    </xf>
    <xf numFmtId="0" fontId="26" fillId="0" borderId="49"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0" xfId="1" applyFont="1" applyAlignment="1">
      <alignment vertical="center" wrapText="1"/>
    </xf>
    <xf numFmtId="0" fontId="15" fillId="0" borderId="49" xfId="1" applyFont="1" applyBorder="1" applyAlignment="1">
      <alignment horizontal="left" vertical="center"/>
    </xf>
    <xf numFmtId="0" fontId="3" fillId="0" borderId="8" xfId="1" applyFont="1" applyBorder="1" applyAlignment="1">
      <alignment horizontal="left" vertical="center" wrapText="1"/>
    </xf>
    <xf numFmtId="0" fontId="26" fillId="0" borderId="0" xfId="1" quotePrefix="1" applyFont="1" applyAlignment="1">
      <alignment horizontal="center" vertical="center"/>
    </xf>
    <xf numFmtId="0" fontId="15" fillId="0" borderId="3" xfId="1" applyFont="1" applyBorder="1" applyAlignment="1">
      <alignment horizontal="left" vertical="center"/>
    </xf>
    <xf numFmtId="0" fontId="26" fillId="0" borderId="2" xfId="1" quotePrefix="1" applyFont="1" applyBorder="1" applyAlignment="1">
      <alignment horizontal="center" vertical="center"/>
    </xf>
    <xf numFmtId="0" fontId="15" fillId="0" borderId="2" xfId="1" applyFont="1" applyBorder="1" applyAlignment="1">
      <alignment horizontal="left" vertical="center" wrapText="1"/>
    </xf>
    <xf numFmtId="0" fontId="15" fillId="0" borderId="2" xfId="1" applyFont="1" applyBorder="1" applyAlignment="1">
      <alignment horizontal="center" vertical="center"/>
    </xf>
    <xf numFmtId="0" fontId="26" fillId="0" borderId="79" xfId="1" quotePrefix="1" applyFont="1" applyBorder="1" applyAlignment="1">
      <alignment horizontal="center" vertical="center"/>
    </xf>
    <xf numFmtId="0" fontId="26" fillId="0" borderId="80" xfId="1" quotePrefix="1" applyFont="1" applyBorder="1" applyAlignment="1">
      <alignment horizontal="center" vertical="center"/>
    </xf>
    <xf numFmtId="0" fontId="26" fillId="0" borderId="81" xfId="1" quotePrefix="1" applyFont="1" applyBorder="1" applyAlignment="1">
      <alignment horizontal="center" vertical="center"/>
    </xf>
    <xf numFmtId="0" fontId="26" fillId="0" borderId="82" xfId="1" quotePrefix="1" applyFont="1" applyBorder="1" applyAlignment="1">
      <alignment horizontal="center" vertical="center"/>
    </xf>
    <xf numFmtId="0" fontId="8" fillId="0" borderId="83" xfId="1" quotePrefix="1" applyFont="1" applyBorder="1" applyAlignment="1">
      <alignment horizontal="center" vertical="center"/>
    </xf>
    <xf numFmtId="0" fontId="15" fillId="0" borderId="0" xfId="1" applyFont="1" applyAlignment="1">
      <alignment horizontal="center" vertical="center" wrapText="1"/>
    </xf>
    <xf numFmtId="0" fontId="3" fillId="0" borderId="79" xfId="1" applyFont="1" applyBorder="1" applyAlignment="1">
      <alignment horizontal="left" vertical="center"/>
    </xf>
    <xf numFmtId="0" fontId="26" fillId="0" borderId="80" xfId="1" quotePrefix="1" applyFont="1" applyBorder="1" applyAlignment="1">
      <alignment horizontal="center" vertical="center"/>
    </xf>
    <xf numFmtId="0" fontId="15" fillId="0" borderId="2" xfId="1" applyFont="1" applyBorder="1" applyAlignment="1">
      <alignment horizontal="center" vertical="center" wrapText="1"/>
    </xf>
    <xf numFmtId="0" fontId="3" fillId="0" borderId="84" xfId="1" quotePrefix="1" applyFont="1" applyBorder="1" applyAlignment="1">
      <alignment horizontal="center" vertical="center"/>
    </xf>
    <xf numFmtId="0" fontId="3" fillId="0" borderId="85" xfId="1" applyFont="1" applyBorder="1" applyAlignment="1">
      <alignment horizontal="center" vertical="center"/>
    </xf>
    <xf numFmtId="0" fontId="15" fillId="0" borderId="49" xfId="1" applyFont="1" applyBorder="1" applyAlignment="1">
      <alignment horizontal="left" vertical="center" wrapText="1"/>
    </xf>
    <xf numFmtId="0" fontId="3" fillId="0" borderId="9"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9" xfId="1" applyFont="1" applyBorder="1" applyAlignment="1">
      <alignment horizontal="left" vertical="center" wrapText="1"/>
    </xf>
    <xf numFmtId="0" fontId="3" fillId="0" borderId="84" xfId="1" applyFont="1" applyBorder="1" applyAlignment="1">
      <alignment horizontal="center" vertical="center"/>
    </xf>
    <xf numFmtId="0" fontId="3" fillId="0" borderId="85" xfId="1" applyFont="1" applyBorder="1" applyAlignment="1">
      <alignment horizontal="left" vertical="center"/>
    </xf>
    <xf numFmtId="0" fontId="3" fillId="0" borderId="86" xfId="1" applyFont="1" applyBorder="1" applyAlignment="1">
      <alignment horizontal="center" vertical="center"/>
    </xf>
    <xf numFmtId="0" fontId="3" fillId="0" borderId="87" xfId="1" applyFont="1" applyBorder="1" applyAlignment="1">
      <alignment horizontal="left" vertical="center"/>
    </xf>
    <xf numFmtId="0" fontId="15" fillId="0" borderId="32" xfId="1" applyFont="1" applyBorder="1" applyAlignment="1">
      <alignment horizontal="left" vertical="center" wrapText="1"/>
    </xf>
    <xf numFmtId="0" fontId="15" fillId="0" borderId="32" xfId="1" applyFont="1" applyBorder="1" applyAlignment="1">
      <alignment horizontal="center" vertical="center"/>
    </xf>
    <xf numFmtId="0" fontId="26" fillId="0" borderId="87" xfId="1" quotePrefix="1" applyFont="1" applyBorder="1" applyAlignment="1">
      <alignment horizontal="center" vertical="center"/>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4" xfId="1" applyFont="1" applyBorder="1" applyAlignment="1">
      <alignment horizontal="left" vertical="center" wrapText="1"/>
    </xf>
    <xf numFmtId="0" fontId="15" fillId="0" borderId="31" xfId="1" applyFont="1" applyBorder="1" applyAlignment="1">
      <alignment horizontal="left" vertical="center" wrapText="1"/>
    </xf>
    <xf numFmtId="0" fontId="15" fillId="0" borderId="32" xfId="1" applyFont="1" applyBorder="1" applyAlignment="1">
      <alignment horizontal="left" vertical="center" wrapText="1"/>
    </xf>
    <xf numFmtId="0" fontId="15" fillId="0" borderId="33" xfId="1" applyFont="1" applyBorder="1" applyAlignment="1">
      <alignment horizontal="left" vertical="center" wrapText="1"/>
    </xf>
    <xf numFmtId="0" fontId="3" fillId="0" borderId="87" xfId="1" applyFont="1" applyBorder="1" applyAlignment="1">
      <alignment horizontal="center" vertical="center"/>
    </xf>
    <xf numFmtId="0" fontId="3" fillId="0" borderId="85" xfId="1" quotePrefix="1" applyFont="1" applyBorder="1" applyAlignment="1">
      <alignment vertical="center"/>
    </xf>
    <xf numFmtId="0" fontId="15" fillId="0" borderId="0" xfId="1" applyFont="1" applyAlignment="1">
      <alignment horizontal="center" vertical="center" wrapText="1"/>
    </xf>
    <xf numFmtId="0" fontId="3" fillId="0" borderId="4" xfId="1" applyFont="1" applyBorder="1" applyAlignment="1">
      <alignment horizontal="left" vertical="center" wrapText="1"/>
    </xf>
    <xf numFmtId="0" fontId="15" fillId="0" borderId="28" xfId="1" applyFont="1" applyBorder="1" applyAlignment="1">
      <alignment horizontal="left" vertical="center" wrapText="1"/>
    </xf>
    <xf numFmtId="0" fontId="15" fillId="0" borderId="29" xfId="1" applyFont="1" applyBorder="1" applyAlignment="1">
      <alignment horizontal="left" vertical="center" wrapText="1"/>
    </xf>
    <xf numFmtId="0" fontId="15" fillId="0" borderId="30" xfId="1" applyFont="1" applyBorder="1" applyAlignment="1">
      <alignment horizontal="left" vertical="center" wrapText="1"/>
    </xf>
    <xf numFmtId="0" fontId="3" fillId="0" borderId="30" xfId="1" applyFont="1" applyBorder="1" applyAlignment="1">
      <alignment horizontal="left" vertical="center" wrapText="1"/>
    </xf>
    <xf numFmtId="0" fontId="26" fillId="0" borderId="7" xfId="1" quotePrefix="1" applyFont="1" applyBorder="1" applyAlignment="1">
      <alignment horizontal="center" vertical="center"/>
    </xf>
    <xf numFmtId="0" fontId="15" fillId="0" borderId="4"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7" xfId="1" applyFont="1" applyBorder="1" applyAlignment="1">
      <alignment horizontal="center" vertical="center"/>
    </xf>
    <xf numFmtId="0" fontId="15" fillId="0" borderId="52" xfId="1" applyFont="1" applyBorder="1" applyAlignment="1">
      <alignment horizontal="center" vertical="center"/>
    </xf>
    <xf numFmtId="0" fontId="15" fillId="0" borderId="1"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1"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33" xfId="1" applyFont="1" applyBorder="1" applyAlignment="1">
      <alignment horizontal="center" vertical="center" wrapText="1"/>
    </xf>
    <xf numFmtId="0" fontId="26" fillId="0" borderId="2" xfId="1" quotePrefix="1" applyFont="1" applyBorder="1" applyAlignment="1">
      <alignment horizontal="center" vertical="center" wrapText="1"/>
    </xf>
    <xf numFmtId="0" fontId="56" fillId="0" borderId="28" xfId="1" applyFont="1" applyBorder="1" applyAlignment="1">
      <alignment horizontal="left" vertical="center" wrapText="1"/>
    </xf>
    <xf numFmtId="0" fontId="56" fillId="0" borderId="29" xfId="1" applyFont="1" applyBorder="1" applyAlignment="1">
      <alignment horizontal="left" vertical="center" wrapText="1"/>
    </xf>
    <xf numFmtId="0" fontId="3" fillId="0" borderId="88" xfId="1" applyFont="1" applyBorder="1" applyAlignment="1">
      <alignment horizontal="left" vertical="center"/>
    </xf>
    <xf numFmtId="0" fontId="3" fillId="0" borderId="89" xfId="1" applyFont="1" applyBorder="1" applyAlignment="1">
      <alignment horizontal="left" vertical="center"/>
    </xf>
    <xf numFmtId="0" fontId="15" fillId="0" borderId="84" xfId="1" applyFont="1" applyBorder="1" applyAlignment="1">
      <alignment horizontal="center" vertical="center" wrapText="1"/>
    </xf>
    <xf numFmtId="0" fontId="15" fillId="0" borderId="85" xfId="1" applyFont="1" applyBorder="1" applyAlignment="1">
      <alignment horizontal="center" vertical="center" wrapText="1"/>
    </xf>
    <xf numFmtId="0" fontId="15" fillId="0" borderId="81" xfId="1" applyFont="1" applyBorder="1" applyAlignment="1">
      <alignment horizontal="center" vertical="center" wrapText="1"/>
    </xf>
    <xf numFmtId="0" fontId="15" fillId="0" borderId="82" xfId="1" applyFont="1" applyBorder="1" applyAlignment="1">
      <alignment horizontal="center" vertical="center" wrapText="1"/>
    </xf>
    <xf numFmtId="0" fontId="3" fillId="0" borderId="32" xfId="1" applyFont="1" applyBorder="1" applyAlignment="1">
      <alignment horizontal="right" vertical="center"/>
    </xf>
    <xf numFmtId="0" fontId="15" fillId="0" borderId="7" xfId="1" applyFont="1" applyBorder="1" applyAlignment="1">
      <alignment vertical="center" wrapText="1"/>
    </xf>
    <xf numFmtId="0" fontId="15" fillId="0" borderId="84" xfId="1" applyFont="1" applyBorder="1" applyAlignment="1">
      <alignment horizontal="left" vertical="center" wrapText="1"/>
    </xf>
    <xf numFmtId="0" fontId="15" fillId="0" borderId="29" xfId="1" applyFont="1" applyBorder="1" applyAlignment="1">
      <alignment horizontal="center" vertical="center"/>
    </xf>
    <xf numFmtId="0" fontId="3" fillId="0" borderId="29" xfId="1" applyFont="1" applyBorder="1" applyAlignment="1">
      <alignment horizontal="right" vertical="center"/>
    </xf>
    <xf numFmtId="0" fontId="3" fillId="0" borderId="28" xfId="1" applyFont="1" applyBorder="1" applyAlignment="1">
      <alignment horizontal="right" vertical="center"/>
    </xf>
    <xf numFmtId="0" fontId="15" fillId="0" borderId="28" xfId="1" applyFont="1" applyBorder="1" applyAlignment="1">
      <alignment horizontal="left" vertical="center" indent="1"/>
    </xf>
    <xf numFmtId="0" fontId="15" fillId="0" borderId="29" xfId="1" applyFont="1" applyBorder="1" applyAlignment="1">
      <alignment horizontal="left" vertical="center" indent="1"/>
    </xf>
    <xf numFmtId="0" fontId="15" fillId="0" borderId="30" xfId="1" applyFont="1" applyBorder="1" applyAlignment="1">
      <alignment horizontal="left" vertical="center" indent="1"/>
    </xf>
    <xf numFmtId="0" fontId="2" fillId="0" borderId="7" xfId="1" applyBorder="1" applyAlignment="1">
      <alignment horizontal="center" vertical="center"/>
    </xf>
    <xf numFmtId="0" fontId="2" fillId="0" borderId="0" xfId="1" applyAlignment="1">
      <alignment horizontal="center" vertical="center"/>
    </xf>
    <xf numFmtId="0" fontId="2" fillId="0" borderId="60" xfId="1" applyBorder="1" applyAlignment="1">
      <alignment vertical="center"/>
    </xf>
    <xf numFmtId="0" fontId="3" fillId="0" borderId="22" xfId="1" applyFont="1" applyBorder="1" applyAlignment="1">
      <alignment vertical="center"/>
    </xf>
    <xf numFmtId="0" fontId="2" fillId="0" borderId="7" xfId="1" applyBorder="1" applyAlignment="1">
      <alignment horizontal="center" vertical="center"/>
    </xf>
    <xf numFmtId="0" fontId="2" fillId="0" borderId="0" xfId="1" applyAlignment="1">
      <alignment horizontal="center" vertical="center"/>
    </xf>
    <xf numFmtId="0" fontId="3" fillId="0" borderId="31" xfId="1" applyFont="1" applyBorder="1" applyAlignment="1">
      <alignment horizontal="right" vertical="center"/>
    </xf>
    <xf numFmtId="0" fontId="3" fillId="0" borderId="28" xfId="1" applyFont="1" applyBorder="1" applyAlignment="1">
      <alignment horizontal="center" vertical="center" shrinkToFit="1"/>
    </xf>
    <xf numFmtId="0" fontId="3" fillId="0" borderId="30" xfId="1" applyFont="1" applyBorder="1" applyAlignment="1">
      <alignment horizontal="center" vertical="center" shrinkToFit="1"/>
    </xf>
    <xf numFmtId="0" fontId="15" fillId="0" borderId="28" xfId="1" applyFont="1" applyBorder="1" applyAlignment="1">
      <alignment horizontal="left" vertical="center"/>
    </xf>
    <xf numFmtId="0" fontId="15" fillId="0" borderId="29" xfId="1" applyFont="1" applyBorder="1" applyAlignment="1">
      <alignment horizontal="left" vertical="center"/>
    </xf>
    <xf numFmtId="0" fontId="15" fillId="0" borderId="30" xfId="1" applyFont="1" applyBorder="1" applyAlignment="1">
      <alignment horizontal="left" vertical="center"/>
    </xf>
    <xf numFmtId="0" fontId="57" fillId="0" borderId="28" xfId="1" applyFont="1" applyBorder="1" applyAlignment="1">
      <alignment horizontal="left" vertical="center" wrapText="1"/>
    </xf>
    <xf numFmtId="0" fontId="57" fillId="0" borderId="29" xfId="1" applyFont="1" applyBorder="1" applyAlignment="1">
      <alignment horizontal="left" vertical="center" wrapText="1"/>
    </xf>
    <xf numFmtId="0" fontId="57" fillId="0" borderId="28" xfId="1" applyFont="1" applyBorder="1" applyAlignment="1">
      <alignment horizontal="left" vertical="center"/>
    </xf>
    <xf numFmtId="0" fontId="57" fillId="0" borderId="29" xfId="1" applyFont="1" applyBorder="1" applyAlignment="1">
      <alignment horizontal="left" vertical="center"/>
    </xf>
    <xf numFmtId="0" fontId="3" fillId="0" borderId="30" xfId="1" applyFont="1" applyBorder="1"/>
    <xf numFmtId="0" fontId="15" fillId="0" borderId="0" xfId="1" applyFont="1" applyAlignment="1">
      <alignment horizontal="left"/>
    </xf>
    <xf numFmtId="0" fontId="2" fillId="0" borderId="31" xfId="1" applyBorder="1" applyAlignment="1">
      <alignment horizontal="center" vertical="center"/>
    </xf>
    <xf numFmtId="0" fontId="15" fillId="0" borderId="0" xfId="1" applyFont="1" applyAlignment="1">
      <alignment horizontal="right" vertical="center"/>
    </xf>
    <xf numFmtId="0" fontId="15" fillId="0" borderId="0" xfId="1" applyFont="1" applyAlignment="1">
      <alignment horizontal="left" vertical="center" indent="1"/>
    </xf>
    <xf numFmtId="0" fontId="2" fillId="0" borderId="7" xfId="1" applyBorder="1"/>
    <xf numFmtId="0" fontId="15" fillId="0" borderId="7" xfId="1" applyFont="1" applyBorder="1" applyAlignment="1">
      <alignment horizontal="right" vertical="center"/>
    </xf>
    <xf numFmtId="0" fontId="2" fillId="0" borderId="4" xfId="1" applyBorder="1"/>
    <xf numFmtId="0" fontId="2" fillId="0" borderId="31" xfId="1" applyBorder="1"/>
    <xf numFmtId="0" fontId="2" fillId="0" borderId="29" xfId="1" applyBorder="1"/>
    <xf numFmtId="0" fontId="27" fillId="0" borderId="0" xfId="1" applyFont="1" applyAlignment="1">
      <alignment horizontal="left" vertical="center"/>
    </xf>
    <xf numFmtId="0" fontId="27" fillId="0" borderId="7" xfId="1" applyFont="1" applyBorder="1" applyAlignment="1">
      <alignment horizontal="left" vertical="center"/>
    </xf>
    <xf numFmtId="0" fontId="27" fillId="0" borderId="32" xfId="1" applyFont="1" applyBorder="1" applyAlignment="1">
      <alignment horizontal="left" vertical="center"/>
    </xf>
    <xf numFmtId="0" fontId="27" fillId="0" borderId="33" xfId="1" applyFont="1" applyBorder="1" applyAlignment="1">
      <alignment horizontal="left" vertical="center"/>
    </xf>
    <xf numFmtId="0" fontId="27" fillId="0" borderId="8" xfId="1" applyFont="1" applyBorder="1" applyAlignment="1">
      <alignment horizontal="left" vertical="center"/>
    </xf>
    <xf numFmtId="0" fontId="15" fillId="0" borderId="7" xfId="1" applyFont="1" applyBorder="1" applyAlignment="1">
      <alignment horizontal="right" vertical="top" wrapText="1"/>
    </xf>
    <xf numFmtId="0" fontId="15" fillId="0" borderId="0" xfId="1" applyFont="1" applyAlignment="1">
      <alignment horizontal="right" vertical="top" wrapText="1"/>
    </xf>
    <xf numFmtId="0" fontId="15" fillId="0" borderId="1" xfId="1" applyFont="1" applyBorder="1" applyAlignment="1">
      <alignment horizontal="right" vertical="top" wrapText="1"/>
    </xf>
    <xf numFmtId="0" fontId="15" fillId="0" borderId="2" xfId="1" applyFont="1" applyBorder="1" applyAlignment="1">
      <alignment horizontal="right" vertical="top" wrapText="1"/>
    </xf>
    <xf numFmtId="0" fontId="15" fillId="0" borderId="29" xfId="1" applyFont="1" applyBorder="1" applyAlignment="1">
      <alignment horizontal="center" vertical="center" wrapText="1"/>
    </xf>
    <xf numFmtId="0" fontId="3" fillId="0" borderId="0" xfId="1" applyFont="1" applyAlignment="1">
      <alignment wrapText="1"/>
    </xf>
    <xf numFmtId="0" fontId="15" fillId="0" borderId="1" xfId="1" applyFont="1" applyBorder="1" applyAlignment="1">
      <alignment horizontal="center" vertical="center"/>
    </xf>
    <xf numFmtId="0" fontId="15" fillId="0" borderId="4" xfId="1" applyFont="1" applyBorder="1" applyAlignment="1">
      <alignment horizontal="center" vertical="center"/>
    </xf>
    <xf numFmtId="0" fontId="15" fillId="0" borderId="2" xfId="1" applyFont="1" applyBorder="1" applyAlignment="1">
      <alignment vertical="center" wrapText="1"/>
    </xf>
    <xf numFmtId="0" fontId="15" fillId="0" borderId="2" xfId="1" applyFont="1" applyBorder="1" applyAlignment="1">
      <alignment horizontal="left" vertical="center"/>
    </xf>
    <xf numFmtId="0" fontId="15" fillId="0" borderId="1" xfId="1" applyFont="1" applyBorder="1" applyAlignment="1">
      <alignment horizontal="left" vertical="center" wrapText="1"/>
    </xf>
    <xf numFmtId="0" fontId="3" fillId="0" borderId="3" xfId="1" applyFont="1" applyBorder="1" applyAlignment="1">
      <alignment horizontal="left" vertical="center" wrapText="1"/>
    </xf>
    <xf numFmtId="0" fontId="26" fillId="0" borderId="0" xfId="1" applyFont="1" applyAlignment="1">
      <alignment horizontal="left" vertical="center" wrapText="1"/>
    </xf>
    <xf numFmtId="0" fontId="15" fillId="0" borderId="8" xfId="1" applyFont="1" applyBorder="1" applyAlignment="1">
      <alignment horizontal="center" vertical="center"/>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1" xfId="1" applyFont="1" applyBorder="1" applyAlignment="1">
      <alignment horizontal="center" vertical="center"/>
    </xf>
    <xf numFmtId="0" fontId="15" fillId="0" borderId="4" xfId="1" applyFont="1" applyBorder="1" applyAlignment="1">
      <alignment horizontal="center" vertical="center"/>
    </xf>
    <xf numFmtId="0" fontId="26" fillId="0" borderId="28" xfId="1" applyFont="1" applyBorder="1" applyAlignment="1">
      <alignment horizontal="center" vertical="center" shrinkToFit="1"/>
    </xf>
    <xf numFmtId="0" fontId="26" fillId="0" borderId="30" xfId="1" applyFont="1" applyBorder="1" applyAlignment="1">
      <alignment horizontal="center" vertical="center" shrinkToFit="1"/>
    </xf>
    <xf numFmtId="0" fontId="15" fillId="0" borderId="31" xfId="1" applyFont="1" applyBorder="1" applyAlignment="1">
      <alignment horizontal="left" vertical="center"/>
    </xf>
    <xf numFmtId="0" fontId="15" fillId="0" borderId="32" xfId="1" applyFont="1" applyBorder="1" applyAlignment="1">
      <alignment horizontal="left" vertical="center"/>
    </xf>
    <xf numFmtId="0" fontId="15" fillId="0" borderId="33" xfId="1" applyFont="1" applyBorder="1" applyAlignment="1">
      <alignment horizontal="left" vertical="center"/>
    </xf>
    <xf numFmtId="0" fontId="15" fillId="0" borderId="1" xfId="1" applyFont="1" applyBorder="1" applyAlignment="1">
      <alignment horizontal="left" vertical="center"/>
    </xf>
    <xf numFmtId="0" fontId="15" fillId="0" borderId="4" xfId="1" applyFont="1" applyBorder="1" applyAlignment="1">
      <alignment horizontal="left" vertical="center"/>
    </xf>
    <xf numFmtId="0" fontId="15" fillId="0" borderId="8"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vertical="center" wrapText="1"/>
    </xf>
    <xf numFmtId="0" fontId="15" fillId="0" borderId="28" xfId="1" applyFont="1" applyBorder="1" applyAlignment="1">
      <alignment horizontal="center" vertical="center"/>
    </xf>
    <xf numFmtId="9" fontId="15" fillId="0" borderId="0" xfId="1" quotePrefix="1" applyNumberFormat="1" applyFont="1" applyAlignment="1">
      <alignment horizontal="center" vertical="center" wrapText="1"/>
    </xf>
    <xf numFmtId="9" fontId="15" fillId="0" borderId="0" xfId="1" quotePrefix="1" applyNumberFormat="1" applyFont="1" applyAlignment="1">
      <alignment horizontal="center" vertical="center" wrapText="1"/>
    </xf>
    <xf numFmtId="9" fontId="15" fillId="0" borderId="0" xfId="1" applyNumberFormat="1" applyFont="1" applyAlignment="1">
      <alignment horizontal="left" vertical="center" wrapText="1"/>
    </xf>
    <xf numFmtId="0" fontId="15" fillId="0" borderId="7" xfId="1" applyFont="1" applyBorder="1" applyAlignment="1">
      <alignment vertical="center" wrapText="1"/>
    </xf>
    <xf numFmtId="0" fontId="15" fillId="0" borderId="0" xfId="1" applyFont="1" applyAlignment="1">
      <alignment vertical="center" wrapText="1"/>
    </xf>
    <xf numFmtId="0" fontId="15" fillId="0" borderId="8" xfId="1" applyFont="1" applyBorder="1" applyAlignment="1">
      <alignment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xf>
    <xf numFmtId="0" fontId="15" fillId="0" borderId="3" xfId="1" applyFont="1" applyBorder="1" applyAlignment="1">
      <alignment vertical="center"/>
    </xf>
    <xf numFmtId="0" fontId="15" fillId="0" borderId="3" xfId="1" applyFont="1" applyBorder="1" applyAlignment="1">
      <alignment vertical="center" wrapText="1"/>
    </xf>
    <xf numFmtId="0" fontId="15" fillId="0" borderId="3" xfId="1" applyFont="1" applyBorder="1" applyAlignment="1">
      <alignment horizontal="center" vertical="center"/>
    </xf>
    <xf numFmtId="0" fontId="3" fillId="0" borderId="90" xfId="1" applyFont="1" applyBorder="1" applyAlignment="1">
      <alignment horizontal="left" vertical="center"/>
    </xf>
    <xf numFmtId="0" fontId="3" fillId="0" borderId="91" xfId="1" applyFont="1" applyBorder="1" applyAlignment="1">
      <alignment horizontal="left" vertical="center"/>
    </xf>
    <xf numFmtId="0" fontId="3" fillId="0" borderId="92" xfId="1" applyFont="1" applyBorder="1" applyAlignment="1">
      <alignment horizontal="left" vertical="center"/>
    </xf>
    <xf numFmtId="0" fontId="15" fillId="0" borderId="29" xfId="1" applyFont="1" applyBorder="1" applyAlignment="1">
      <alignment vertical="center" wrapText="1"/>
    </xf>
    <xf numFmtId="0" fontId="15" fillId="0" borderId="29" xfId="1" applyFont="1" applyBorder="1" applyAlignment="1">
      <alignment vertical="center"/>
    </xf>
    <xf numFmtId="0" fontId="15" fillId="0" borderId="28" xfId="1" applyFont="1" applyBorder="1" applyAlignment="1">
      <alignment vertical="center"/>
    </xf>
    <xf numFmtId="0" fontId="15" fillId="0" borderId="2" xfId="1" applyFont="1" applyBorder="1" applyAlignment="1">
      <alignment horizontal="left" vertical="center" wrapText="1" indent="1"/>
    </xf>
    <xf numFmtId="0" fontId="3" fillId="0" borderId="9" xfId="1" applyFont="1" applyBorder="1" applyAlignment="1">
      <alignment vertical="center" wrapText="1"/>
    </xf>
    <xf numFmtId="0" fontId="15" fillId="0" borderId="29" xfId="1" applyFont="1" applyBorder="1" applyAlignment="1">
      <alignment horizontal="left" vertical="center" wrapText="1"/>
    </xf>
    <xf numFmtId="0" fontId="3" fillId="0" borderId="28" xfId="1" applyFont="1" applyBorder="1" applyAlignment="1">
      <alignment horizontal="left" vertical="center" wrapText="1" indent="1"/>
    </xf>
    <xf numFmtId="0" fontId="3" fillId="0" borderId="29" xfId="1" applyFont="1" applyBorder="1" applyAlignment="1">
      <alignment horizontal="left" vertical="center" wrapText="1" indent="1"/>
    </xf>
    <xf numFmtId="0" fontId="3" fillId="0" borderId="3" xfId="1" applyFont="1" applyBorder="1" applyAlignment="1">
      <alignment horizontal="left" vertical="center"/>
    </xf>
    <xf numFmtId="0" fontId="3" fillId="0" borderId="0" xfId="1" applyFont="1" applyAlignment="1">
      <alignment horizontal="left" vertical="center" wrapText="1" indent="1"/>
    </xf>
    <xf numFmtId="0" fontId="3" fillId="0" borderId="29" xfId="1" applyFont="1" applyBorder="1" applyAlignment="1">
      <alignment vertical="center" wrapText="1"/>
    </xf>
    <xf numFmtId="0" fontId="3" fillId="0" borderId="30" xfId="1" applyFont="1" applyBorder="1" applyAlignment="1">
      <alignment vertical="center" wrapText="1"/>
    </xf>
    <xf numFmtId="0" fontId="15" fillId="0" borderId="2" xfId="1" applyFont="1" applyBorder="1" applyAlignment="1">
      <alignment vertical="center"/>
    </xf>
    <xf numFmtId="0" fontId="15" fillId="0" borderId="0" xfId="1" applyFont="1" applyAlignment="1">
      <alignment horizontal="left" vertical="center"/>
    </xf>
    <xf numFmtId="0" fontId="15" fillId="0" borderId="0" xfId="1" applyFont="1" applyAlignment="1">
      <alignment wrapText="1"/>
    </xf>
    <xf numFmtId="0" fontId="15" fillId="0" borderId="31" xfId="1" applyFont="1" applyBorder="1" applyAlignment="1">
      <alignment horizontal="center" vertical="center"/>
    </xf>
    <xf numFmtId="0" fontId="15" fillId="0" borderId="33" xfId="1" applyFont="1" applyBorder="1" applyAlignment="1">
      <alignment horizontal="center" vertical="center"/>
    </xf>
    <xf numFmtId="0" fontId="15" fillId="0" borderId="32" xfId="1" applyFont="1" applyBorder="1" applyAlignment="1">
      <alignment vertical="center" wrapText="1"/>
    </xf>
    <xf numFmtId="0" fontId="15" fillId="0" borderId="32" xfId="1" applyFont="1" applyBorder="1" applyAlignment="1">
      <alignment vertical="center"/>
    </xf>
    <xf numFmtId="0" fontId="3" fillId="0" borderId="33" xfId="1" applyFont="1" applyBorder="1" applyAlignment="1">
      <alignment horizontal="left" vertical="center" wrapText="1"/>
    </xf>
    <xf numFmtId="0" fontId="3" fillId="0" borderId="52" xfId="1" applyFont="1" applyBorder="1" applyAlignment="1">
      <alignment horizontal="left" vertical="center" wrapText="1"/>
    </xf>
    <xf numFmtId="0" fontId="35" fillId="0" borderId="0" xfId="1" applyFont="1" applyAlignment="1">
      <alignment horizontal="left" vertical="center" wrapText="1"/>
    </xf>
    <xf numFmtId="0" fontId="35" fillId="0" borderId="0" xfId="1" applyFont="1" applyAlignment="1">
      <alignment horizontal="left" vertical="center" wrapText="1"/>
    </xf>
    <xf numFmtId="0" fontId="3" fillId="0" borderId="9" xfId="1" applyFont="1" applyBorder="1" applyAlignment="1">
      <alignment horizontal="left" vertical="center" wrapText="1"/>
    </xf>
    <xf numFmtId="0" fontId="15" fillId="0" borderId="29" xfId="1" applyFont="1" applyBorder="1" applyAlignment="1">
      <alignment horizontal="left" vertical="center" wrapText="1" indent="1"/>
    </xf>
    <xf numFmtId="0" fontId="3" fillId="0" borderId="31" xfId="1" applyFont="1" applyBorder="1" applyAlignment="1">
      <alignment horizontal="left" vertical="center" wrapText="1" indent="1"/>
    </xf>
    <xf numFmtId="0" fontId="3" fillId="0" borderId="32" xfId="1" applyFont="1" applyBorder="1" applyAlignment="1">
      <alignment horizontal="left" vertical="center" wrapText="1" indent="1"/>
    </xf>
    <xf numFmtId="0" fontId="3" fillId="0" borderId="33" xfId="1" applyFont="1" applyBorder="1" applyAlignment="1">
      <alignment horizontal="left" vertical="center" wrapText="1" indent="1"/>
    </xf>
    <xf numFmtId="0" fontId="3" fillId="0" borderId="93" xfId="1" applyFont="1" applyBorder="1" applyAlignment="1">
      <alignment horizontal="left" vertical="center"/>
    </xf>
    <xf numFmtId="0" fontId="3" fillId="0" borderId="94" xfId="1" applyFont="1" applyBorder="1" applyAlignment="1">
      <alignment horizontal="left" vertical="center"/>
    </xf>
    <xf numFmtId="0" fontId="3" fillId="0" borderId="95" xfId="1" applyFont="1" applyBorder="1" applyAlignment="1">
      <alignment horizontal="left" vertical="center"/>
    </xf>
    <xf numFmtId="0" fontId="3" fillId="0" borderId="28" xfId="1" applyFont="1" applyBorder="1" applyAlignment="1">
      <alignment vertical="center" wrapText="1"/>
    </xf>
    <xf numFmtId="0" fontId="27" fillId="0" borderId="29" xfId="1" applyFont="1" applyBorder="1" applyAlignment="1">
      <alignment horizontal="center" vertical="center"/>
    </xf>
    <xf numFmtId="0" fontId="26" fillId="0" borderId="0" xfId="1" applyFont="1" applyAlignment="1">
      <alignment horizontal="left" vertical="center"/>
    </xf>
    <xf numFmtId="0" fontId="26" fillId="0" borderId="0" xfId="1" applyFont="1" applyAlignment="1">
      <alignment horizontal="center" vertical="center"/>
    </xf>
    <xf numFmtId="182" fontId="3" fillId="0" borderId="1" xfId="1" applyNumberFormat="1" applyFont="1" applyBorder="1" applyAlignment="1">
      <alignment vertical="center"/>
    </xf>
    <xf numFmtId="182" fontId="3" fillId="0" borderId="2" xfId="1" applyNumberFormat="1" applyFont="1" applyBorder="1" applyAlignment="1">
      <alignment horizontal="center" vertical="center"/>
    </xf>
    <xf numFmtId="0" fontId="3" fillId="0" borderId="4" xfId="1" applyFont="1" applyBorder="1" applyAlignment="1">
      <alignment vertical="center" wrapText="1"/>
    </xf>
    <xf numFmtId="182" fontId="3" fillId="0" borderId="7" xfId="1" applyNumberFormat="1" applyFont="1" applyBorder="1" applyAlignment="1">
      <alignment vertical="center"/>
    </xf>
    <xf numFmtId="182" fontId="3" fillId="0" borderId="28" xfId="1" applyNumberFormat="1" applyFont="1" applyBorder="1" applyAlignment="1">
      <alignment horizontal="center" vertical="center"/>
    </xf>
    <xf numFmtId="182" fontId="3" fillId="0" borderId="29" xfId="1" applyNumberFormat="1" applyFont="1" applyBorder="1" applyAlignment="1">
      <alignment horizontal="center" vertical="center"/>
    </xf>
    <xf numFmtId="182" fontId="3" fillId="0" borderId="29" xfId="1" applyNumberFormat="1" applyFont="1" applyBorder="1" applyAlignment="1">
      <alignment horizontal="center" vertical="center"/>
    </xf>
    <xf numFmtId="182" fontId="3" fillId="0" borderId="30" xfId="1" applyNumberFormat="1" applyFont="1" applyBorder="1" applyAlignment="1">
      <alignment horizontal="center" vertical="center"/>
    </xf>
    <xf numFmtId="0" fontId="14" fillId="0" borderId="9" xfId="1" applyFont="1" applyBorder="1" applyAlignment="1">
      <alignment vertical="center"/>
    </xf>
    <xf numFmtId="0" fontId="14" fillId="0" borderId="30" xfId="1" applyFont="1" applyBorder="1" applyAlignment="1">
      <alignment vertical="center"/>
    </xf>
    <xf numFmtId="0" fontId="14" fillId="0" borderId="49" xfId="1" applyFont="1" applyBorder="1" applyAlignment="1">
      <alignment vertical="center"/>
    </xf>
    <xf numFmtId="0" fontId="3" fillId="0" borderId="9" xfId="1" applyFont="1" applyBorder="1" applyAlignment="1">
      <alignment vertical="center"/>
    </xf>
    <xf numFmtId="0" fontId="14" fillId="0" borderId="49" xfId="1" applyFont="1" applyBorder="1" applyAlignment="1">
      <alignment horizontal="center" vertical="center"/>
    </xf>
    <xf numFmtId="182" fontId="3" fillId="0" borderId="1" xfId="1" applyNumberFormat="1" applyFont="1" applyBorder="1" applyAlignment="1">
      <alignment horizontal="center" vertical="center"/>
    </xf>
    <xf numFmtId="182" fontId="3" fillId="0" borderId="2" xfId="1" applyNumberFormat="1" applyFont="1" applyBorder="1" applyAlignment="1">
      <alignment horizontal="center" vertical="center"/>
    </xf>
    <xf numFmtId="182" fontId="3" fillId="0" borderId="31" xfId="1" applyNumberFormat="1" applyFont="1" applyBorder="1" applyAlignment="1">
      <alignment horizontal="center" vertical="center"/>
    </xf>
    <xf numFmtId="182" fontId="3" fillId="0" borderId="32" xfId="1" applyNumberFormat="1" applyFont="1" applyBorder="1" applyAlignment="1">
      <alignment horizontal="center" vertical="center"/>
    </xf>
    <xf numFmtId="38" fontId="3" fillId="0" borderId="49" xfId="11" applyFont="1" applyFill="1" applyBorder="1" applyAlignment="1">
      <alignment horizontal="center" vertical="center" wrapText="1"/>
    </xf>
    <xf numFmtId="38" fontId="3" fillId="0" borderId="49" xfId="11" applyFont="1" applyFill="1" applyBorder="1" applyAlignment="1">
      <alignment horizontal="center" vertical="center"/>
    </xf>
    <xf numFmtId="0" fontId="2" fillId="0" borderId="32" xfId="1" applyBorder="1"/>
    <xf numFmtId="0" fontId="14" fillId="0" borderId="7" xfId="1" applyFont="1" applyBorder="1" applyAlignment="1">
      <alignment horizontal="center" vertical="center"/>
    </xf>
    <xf numFmtId="0" fontId="3" fillId="0" borderId="52" xfId="1" applyFont="1" applyBorder="1" applyAlignment="1">
      <alignment horizontal="center" vertical="center" wrapText="1"/>
    </xf>
    <xf numFmtId="0" fontId="14" fillId="0" borderId="8" xfId="1" applyFont="1" applyBorder="1" applyAlignment="1">
      <alignment vertical="center"/>
    </xf>
    <xf numFmtId="0" fontId="3" fillId="0" borderId="3" xfId="1" applyFont="1" applyBorder="1" applyAlignment="1">
      <alignment vertical="center"/>
    </xf>
    <xf numFmtId="0" fontId="30" fillId="0" borderId="0" xfId="1" applyFont="1" applyAlignment="1">
      <alignment horizontal="left" wrapText="1"/>
    </xf>
    <xf numFmtId="0" fontId="30" fillId="0" borderId="0" xfId="1" applyFont="1" applyAlignment="1">
      <alignment wrapText="1"/>
    </xf>
    <xf numFmtId="0" fontId="14" fillId="0" borderId="52" xfId="1" applyFont="1" applyBorder="1" applyAlignment="1">
      <alignment vertical="center"/>
    </xf>
    <xf numFmtId="0" fontId="14" fillId="0" borderId="28" xfId="1" applyFont="1" applyBorder="1" applyAlignment="1">
      <alignment horizontal="left" vertical="center"/>
    </xf>
    <xf numFmtId="0" fontId="40" fillId="0" borderId="0" xfId="1" applyFont="1" applyAlignment="1">
      <alignment horizontal="center"/>
    </xf>
    <xf numFmtId="0" fontId="40" fillId="0" borderId="0" xfId="1" applyFont="1" applyAlignment="1">
      <alignment horizontal="left"/>
    </xf>
    <xf numFmtId="0" fontId="40" fillId="0" borderId="1" xfId="1" applyFont="1" applyBorder="1" applyAlignment="1">
      <alignment horizontal="left" vertical="center"/>
    </xf>
    <xf numFmtId="0" fontId="40" fillId="0" borderId="2" xfId="1" applyFont="1" applyBorder="1" applyAlignment="1">
      <alignment horizontal="left" vertical="center"/>
    </xf>
    <xf numFmtId="0" fontId="40" fillId="0" borderId="4" xfId="1" applyFont="1" applyBorder="1" applyAlignment="1">
      <alignment horizontal="left" vertical="center"/>
    </xf>
    <xf numFmtId="0" fontId="40" fillId="0" borderId="0" xfId="1" applyFont="1" applyAlignment="1">
      <alignment vertical="center"/>
    </xf>
    <xf numFmtId="0" fontId="43" fillId="0" borderId="0" xfId="1" applyFont="1" applyAlignment="1">
      <alignment horizontal="left" vertical="center" wrapText="1"/>
    </xf>
    <xf numFmtId="0" fontId="40" fillId="0" borderId="28" xfId="1" applyFont="1" applyBorder="1" applyAlignment="1">
      <alignment horizontal="center" vertical="center"/>
    </xf>
    <xf numFmtId="0" fontId="43" fillId="0" borderId="29" xfId="1" applyFont="1" applyBorder="1" applyAlignment="1">
      <alignment horizontal="center" vertical="center" wrapText="1"/>
    </xf>
    <xf numFmtId="0" fontId="43" fillId="0" borderId="29" xfId="1" applyFont="1" applyBorder="1" applyAlignment="1">
      <alignment vertical="center" wrapText="1"/>
    </xf>
    <xf numFmtId="0" fontId="43" fillId="0" borderId="29" xfId="1" applyFont="1" applyBorder="1" applyAlignment="1">
      <alignment vertical="center"/>
    </xf>
    <xf numFmtId="0" fontId="43" fillId="0" borderId="28" xfId="1" applyFont="1" applyBorder="1" applyAlignment="1">
      <alignment horizontal="center" vertical="center"/>
    </xf>
    <xf numFmtId="0" fontId="43" fillId="0" borderId="29" xfId="1" applyFont="1" applyBorder="1" applyAlignment="1">
      <alignment horizontal="center" vertical="center"/>
    </xf>
    <xf numFmtId="0" fontId="43" fillId="0" borderId="30" xfId="1" applyFont="1" applyBorder="1" applyAlignment="1">
      <alignment horizontal="center" vertical="center"/>
    </xf>
    <xf numFmtId="0" fontId="40" fillId="0" borderId="7" xfId="1" applyFont="1" applyBorder="1" applyAlignment="1">
      <alignment horizontal="center" vertical="center" wrapText="1"/>
    </xf>
    <xf numFmtId="0" fontId="40" fillId="0" borderId="0" xfId="1" applyFont="1" applyAlignment="1">
      <alignment horizontal="center" vertical="center" wrapText="1"/>
    </xf>
    <xf numFmtId="0" fontId="40" fillId="0" borderId="8" xfId="1" applyFont="1" applyBorder="1" applyAlignment="1">
      <alignment horizontal="center" vertical="center" wrapText="1"/>
    </xf>
    <xf numFmtId="0" fontId="43" fillId="0" borderId="7" xfId="1" applyFont="1" applyBorder="1" applyAlignment="1">
      <alignment horizontal="center" vertical="center"/>
    </xf>
    <xf numFmtId="0" fontId="43" fillId="0" borderId="0" xfId="1" applyFont="1" applyAlignment="1">
      <alignment horizontal="center" vertical="center"/>
    </xf>
    <xf numFmtId="0" fontId="43" fillId="0" borderId="8" xfId="1" applyFont="1" applyBorder="1" applyAlignment="1">
      <alignment horizontal="center" vertical="center"/>
    </xf>
    <xf numFmtId="0" fontId="43" fillId="0" borderId="0" xfId="1" applyFont="1" applyAlignment="1">
      <alignment horizontal="left" vertical="center" wrapText="1"/>
    </xf>
    <xf numFmtId="0" fontId="40" fillId="0" borderId="0" xfId="1" applyFont="1" applyAlignment="1">
      <alignment horizontal="center" vertical="center"/>
    </xf>
    <xf numFmtId="0" fontId="43" fillId="0" borderId="0" xfId="1" applyFont="1" applyAlignment="1">
      <alignment horizontal="left" vertical="center" wrapText="1" indent="1"/>
    </xf>
    <xf numFmtId="0" fontId="43" fillId="0" borderId="0" xfId="1" applyFont="1" applyAlignment="1">
      <alignment horizontal="left" vertical="center"/>
    </xf>
    <xf numFmtId="0" fontId="40" fillId="0" borderId="29" xfId="1" applyFont="1" applyBorder="1" applyAlignment="1">
      <alignment horizontal="center" vertical="center"/>
    </xf>
    <xf numFmtId="0" fontId="40" fillId="0" borderId="30" xfId="1" applyFont="1" applyBorder="1" applyAlignment="1">
      <alignment horizontal="center" vertical="center"/>
    </xf>
    <xf numFmtId="0" fontId="43" fillId="0" borderId="28" xfId="1" applyFont="1" applyBorder="1" applyAlignment="1">
      <alignment horizontal="left" vertical="center" wrapText="1" indent="1"/>
    </xf>
    <xf numFmtId="0" fontId="43" fillId="0" borderId="29" xfId="1" applyFont="1" applyBorder="1" applyAlignment="1">
      <alignment horizontal="left" vertical="center" wrapText="1" indent="1"/>
    </xf>
    <xf numFmtId="0" fontId="43" fillId="0" borderId="30" xfId="1" applyFont="1" applyBorder="1" applyAlignment="1">
      <alignment horizontal="left" vertical="center" wrapText="1" indent="1"/>
    </xf>
    <xf numFmtId="0" fontId="40" fillId="0" borderId="7" xfId="1" applyFont="1" applyBorder="1" applyAlignment="1">
      <alignment horizontal="left" vertical="center" wrapText="1"/>
    </xf>
    <xf numFmtId="0" fontId="40" fillId="0" borderId="8" xfId="1" applyFont="1" applyBorder="1" applyAlignment="1">
      <alignment horizontal="left" vertical="center" wrapText="1"/>
    </xf>
    <xf numFmtId="0" fontId="40" fillId="0" borderId="7" xfId="1" applyFont="1" applyBorder="1" applyAlignment="1">
      <alignment horizontal="left" vertical="center" wrapText="1"/>
    </xf>
    <xf numFmtId="0" fontId="40" fillId="0" borderId="8" xfId="1" applyFont="1" applyBorder="1" applyAlignment="1">
      <alignment horizontal="left" vertical="center" wrapText="1"/>
    </xf>
    <xf numFmtId="0" fontId="40" fillId="0" borderId="7" xfId="1" applyFont="1" applyBorder="1" applyAlignment="1">
      <alignment horizontal="left" vertical="center"/>
    </xf>
    <xf numFmtId="0" fontId="40" fillId="0" borderId="8" xfId="1" applyFont="1" applyBorder="1" applyAlignment="1">
      <alignment horizontal="left" vertical="center"/>
    </xf>
    <xf numFmtId="0" fontId="40" fillId="0" borderId="31" xfId="1" applyFont="1" applyBorder="1" applyAlignment="1">
      <alignment horizontal="left" vertical="center"/>
    </xf>
    <xf numFmtId="0" fontId="40" fillId="0" borderId="32" xfId="1" applyFont="1" applyBorder="1" applyAlignment="1">
      <alignment horizontal="left" vertical="center"/>
    </xf>
    <xf numFmtId="0" fontId="40" fillId="0" borderId="33" xfId="1" applyFont="1" applyBorder="1" applyAlignment="1">
      <alignment horizontal="left" vertical="center"/>
    </xf>
    <xf numFmtId="0" fontId="40" fillId="0" borderId="28" xfId="1" applyFont="1" applyBorder="1" applyAlignment="1">
      <alignment vertical="center"/>
    </xf>
    <xf numFmtId="0" fontId="40" fillId="0" borderId="29" xfId="1" applyFont="1" applyBorder="1" applyAlignment="1">
      <alignment vertical="center"/>
    </xf>
    <xf numFmtId="0" fontId="40" fillId="0" borderId="30" xfId="1" applyFont="1" applyBorder="1" applyAlignment="1">
      <alignment vertical="center"/>
    </xf>
    <xf numFmtId="0" fontId="40" fillId="0" borderId="28" xfId="1" applyFont="1" applyBorder="1" applyAlignment="1">
      <alignment horizontal="center" vertical="center"/>
    </xf>
    <xf numFmtId="0" fontId="40" fillId="0" borderId="28" xfId="1" applyFont="1" applyBorder="1" applyAlignment="1">
      <alignment horizontal="left" vertical="center"/>
    </xf>
    <xf numFmtId="0" fontId="40" fillId="0" borderId="29" xfId="1" applyFont="1" applyBorder="1" applyAlignment="1">
      <alignment horizontal="left" vertical="center"/>
    </xf>
    <xf numFmtId="0" fontId="40" fillId="0" borderId="30" xfId="1" applyFont="1" applyBorder="1" applyAlignment="1">
      <alignment horizontal="left" vertical="center"/>
    </xf>
    <xf numFmtId="0" fontId="40" fillId="0" borderId="49" xfId="1" applyFont="1" applyBorder="1" applyAlignment="1">
      <alignment horizontal="center" vertical="center"/>
    </xf>
    <xf numFmtId="0" fontId="40" fillId="0" borderId="0" xfId="1" applyFont="1" applyAlignment="1">
      <alignment horizontal="right" vertical="center"/>
    </xf>
    <xf numFmtId="0" fontId="3" fillId="0" borderId="2" xfId="1" applyFont="1" applyBorder="1" applyAlignment="1">
      <alignment horizontal="right" vertical="center"/>
    </xf>
    <xf numFmtId="0" fontId="3" fillId="0" borderId="7" xfId="1" applyFont="1" applyBorder="1" applyAlignment="1">
      <alignment vertical="top"/>
    </xf>
    <xf numFmtId="0" fontId="3" fillId="0" borderId="8" xfId="1" applyFont="1" applyBorder="1" applyAlignment="1">
      <alignment vertical="top"/>
    </xf>
    <xf numFmtId="0" fontId="3" fillId="0" borderId="0" xfId="1" applyFont="1" applyAlignment="1">
      <alignment vertical="top"/>
    </xf>
    <xf numFmtId="0" fontId="27" fillId="0" borderId="29" xfId="1" applyFont="1" applyBorder="1" applyAlignment="1">
      <alignment horizontal="center" vertical="center"/>
    </xf>
    <xf numFmtId="0" fontId="3" fillId="0" borderId="28" xfId="1" applyFont="1" applyBorder="1" applyAlignment="1">
      <alignment vertical="top" wrapText="1"/>
    </xf>
    <xf numFmtId="0" fontId="3" fillId="0" borderId="29" xfId="1" applyFont="1" applyBorder="1" applyAlignment="1">
      <alignment vertical="top" wrapText="1"/>
    </xf>
    <xf numFmtId="0" fontId="3" fillId="0" borderId="30" xfId="1" applyFont="1" applyBorder="1" applyAlignment="1">
      <alignment vertical="top" wrapText="1"/>
    </xf>
    <xf numFmtId="0" fontId="27" fillId="0" borderId="28" xfId="1" applyFont="1" applyBorder="1" applyAlignment="1">
      <alignment horizontal="center" vertical="center"/>
    </xf>
    <xf numFmtId="0" fontId="27" fillId="0" borderId="30" xfId="1" applyFont="1" applyBorder="1" applyAlignment="1">
      <alignment horizontal="center" vertical="center"/>
    </xf>
    <xf numFmtId="0" fontId="30" fillId="0" borderId="0" xfId="1" applyFont="1" applyAlignment="1">
      <alignment horizontal="left" vertical="center"/>
    </xf>
    <xf numFmtId="0" fontId="28" fillId="0" borderId="4" xfId="1" applyFont="1" applyBorder="1" applyAlignment="1">
      <alignment vertical="center"/>
    </xf>
    <xf numFmtId="0" fontId="28" fillId="0" borderId="0" xfId="1" applyFont="1" applyAlignment="1">
      <alignment horizontal="left" vertical="center"/>
    </xf>
    <xf numFmtId="0" fontId="28" fillId="0" borderId="8" xfId="1" applyFont="1" applyBorder="1" applyAlignment="1">
      <alignment vertical="center"/>
    </xf>
    <xf numFmtId="0" fontId="3" fillId="0" borderId="28" xfId="1" applyFont="1" applyBorder="1" applyAlignment="1">
      <alignment horizontal="left"/>
    </xf>
    <xf numFmtId="0" fontId="3" fillId="0" borderId="29" xfId="1" applyFont="1" applyBorder="1" applyAlignment="1">
      <alignment horizontal="left"/>
    </xf>
    <xf numFmtId="0" fontId="3" fillId="0" borderId="30" xfId="1" applyFont="1" applyBorder="1" applyAlignment="1">
      <alignment horizontal="left"/>
    </xf>
    <xf numFmtId="0" fontId="26" fillId="0" borderId="28" xfId="1" applyFont="1" applyBorder="1" applyAlignment="1">
      <alignment horizontal="left" vertical="center" wrapText="1"/>
    </xf>
    <xf numFmtId="0" fontId="26" fillId="0" borderId="29" xfId="1" applyFont="1" applyBorder="1" applyAlignment="1">
      <alignment horizontal="left" vertical="center" wrapText="1"/>
    </xf>
    <xf numFmtId="0" fontId="3" fillId="0" borderId="30" xfId="1" applyFont="1" applyBorder="1" applyAlignment="1">
      <alignment horizontal="center" vertical="center" wrapText="1"/>
    </xf>
    <xf numFmtId="0" fontId="26" fillId="0" borderId="2" xfId="1" applyFont="1" applyBorder="1" applyAlignment="1">
      <alignment horizontal="left" vertical="top" wrapText="1"/>
    </xf>
    <xf numFmtId="0" fontId="26" fillId="0" borderId="32" xfId="1" applyFont="1" applyBorder="1" applyAlignment="1">
      <alignment horizontal="left" vertical="center" wrapText="1"/>
    </xf>
    <xf numFmtId="0" fontId="26"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32" xfId="1" applyFont="1" applyBorder="1" applyAlignment="1">
      <alignment horizontal="center" vertical="center" wrapText="1"/>
    </xf>
    <xf numFmtId="0" fontId="26" fillId="0" borderId="28" xfId="1" applyFont="1" applyBorder="1" applyAlignment="1">
      <alignment vertical="center" wrapText="1"/>
    </xf>
    <xf numFmtId="0" fontId="26" fillId="0" borderId="29" xfId="1" applyFont="1" applyBorder="1" applyAlignment="1">
      <alignment vertical="center" wrapText="1"/>
    </xf>
    <xf numFmtId="0" fontId="26" fillId="0" borderId="1" xfId="1" applyFont="1" applyBorder="1" applyAlignment="1">
      <alignment horizontal="left" vertical="center" wrapText="1"/>
    </xf>
    <xf numFmtId="0" fontId="26" fillId="0" borderId="2" xfId="1" applyFont="1" applyBorder="1" applyAlignment="1">
      <alignment horizontal="left" vertical="center" wrapText="1"/>
    </xf>
    <xf numFmtId="0" fontId="3" fillId="0" borderId="49" xfId="12" applyFont="1" applyBorder="1" applyAlignment="1">
      <alignment vertical="center"/>
    </xf>
    <xf numFmtId="0" fontId="3" fillId="0" borderId="49" xfId="12" applyFont="1" applyBorder="1" applyAlignment="1">
      <alignment horizontal="center" vertical="center"/>
    </xf>
    <xf numFmtId="0" fontId="3" fillId="0" borderId="0" xfId="12" applyFont="1" applyAlignment="1">
      <alignment horizontal="left" vertical="center"/>
    </xf>
    <xf numFmtId="0" fontId="3" fillId="0" borderId="32" xfId="1" applyFont="1" applyBorder="1" applyAlignment="1">
      <alignment horizontal="left" vertical="top" wrapText="1"/>
    </xf>
    <xf numFmtId="0" fontId="3" fillId="0" borderId="2" xfId="1" applyFont="1" applyBorder="1" applyAlignment="1">
      <alignment vertical="center" wrapText="1"/>
    </xf>
    <xf numFmtId="0" fontId="59" fillId="0" borderId="7" xfId="1" applyFont="1" applyBorder="1" applyAlignment="1">
      <alignment horizontal="left" vertical="center"/>
    </xf>
    <xf numFmtId="0" fontId="59" fillId="0" borderId="0" xfId="1" applyFont="1" applyAlignment="1">
      <alignment horizontal="left" vertical="center"/>
    </xf>
    <xf numFmtId="0" fontId="59" fillId="0" borderId="8" xfId="1" applyFont="1" applyBorder="1" applyAlignment="1">
      <alignment horizontal="left" vertical="center"/>
    </xf>
    <xf numFmtId="0" fontId="59" fillId="0" borderId="31" xfId="1" applyFont="1" applyBorder="1" applyAlignment="1">
      <alignment horizontal="left" vertical="center" wrapText="1"/>
    </xf>
    <xf numFmtId="0" fontId="59" fillId="0" borderId="32" xfId="1" applyFont="1" applyBorder="1" applyAlignment="1">
      <alignment horizontal="left" vertical="center" wrapText="1"/>
    </xf>
    <xf numFmtId="0" fontId="59" fillId="0" borderId="33" xfId="1" applyFont="1" applyBorder="1" applyAlignment="1">
      <alignment horizontal="left" vertical="center" wrapText="1"/>
    </xf>
    <xf numFmtId="0" fontId="3" fillId="0" borderId="52" xfId="1" applyFont="1" applyBorder="1" applyAlignment="1">
      <alignment horizontal="center" vertical="center"/>
    </xf>
    <xf numFmtId="0" fontId="3" fillId="0" borderId="49" xfId="1" applyFont="1" applyBorder="1" applyAlignment="1">
      <alignment vertical="center"/>
    </xf>
    <xf numFmtId="0" fontId="2" fillId="0" borderId="0" xfId="1" applyAlignment="1">
      <alignment horizontal="center"/>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60" fillId="0" borderId="0" xfId="1" applyFont="1" applyAlignment="1">
      <alignment vertical="center"/>
    </xf>
    <xf numFmtId="0" fontId="61" fillId="0" borderId="0" xfId="1" applyFont="1" applyAlignment="1">
      <alignment vertical="center"/>
    </xf>
    <xf numFmtId="0" fontId="27" fillId="0" borderId="1" xfId="1" applyFont="1" applyBorder="1" applyAlignment="1">
      <alignment horizontal="center" vertical="center"/>
    </xf>
    <xf numFmtId="0" fontId="15" fillId="0" borderId="1" xfId="1" applyFont="1" applyBorder="1" applyAlignment="1">
      <alignment horizontal="left" vertical="center" wrapText="1" indent="1"/>
    </xf>
    <xf numFmtId="0" fontId="15" fillId="0" borderId="2" xfId="1" applyFont="1" applyBorder="1" applyAlignment="1">
      <alignment horizontal="left" vertical="center" wrapText="1" indent="1"/>
    </xf>
    <xf numFmtId="0" fontId="15" fillId="0" borderId="4" xfId="1" applyFont="1" applyBorder="1" applyAlignment="1">
      <alignment horizontal="left" vertical="center" wrapText="1" indent="1"/>
    </xf>
    <xf numFmtId="0" fontId="15" fillId="0" borderId="49" xfId="1" applyFont="1" applyBorder="1" applyAlignment="1">
      <alignment horizontal="left" vertical="center" indent="1"/>
    </xf>
    <xf numFmtId="0" fontId="15" fillId="0" borderId="49" xfId="1" applyFont="1" applyBorder="1" applyAlignment="1">
      <alignment horizontal="left" vertical="center" wrapText="1" indent="1"/>
    </xf>
    <xf numFmtId="0" fontId="3" fillId="0" borderId="49" xfId="1" applyFont="1" applyBorder="1" applyAlignment="1">
      <alignment horizontal="left"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4" xfId="1" applyFont="1" applyBorder="1" applyAlignment="1">
      <alignment horizontal="left" vertical="top" wrapText="1"/>
    </xf>
    <xf numFmtId="0" fontId="3" fillId="0" borderId="3" xfId="1" applyFont="1" applyBorder="1" applyAlignment="1">
      <alignment horizontal="center" vertical="center" textRotation="255" wrapText="1"/>
    </xf>
    <xf numFmtId="0" fontId="3" fillId="0" borderId="9" xfId="1" applyFont="1" applyBorder="1" applyAlignment="1">
      <alignment horizontal="center" vertical="center" textRotation="255" wrapText="1"/>
    </xf>
    <xf numFmtId="0" fontId="3" fillId="0" borderId="31" xfId="1" applyFont="1" applyBorder="1" applyAlignment="1">
      <alignment horizontal="left" vertical="top" wrapText="1"/>
    </xf>
    <xf numFmtId="0" fontId="3" fillId="0" borderId="33" xfId="1" applyFont="1" applyBorder="1" applyAlignment="1">
      <alignment horizontal="left" vertical="top" wrapText="1"/>
    </xf>
    <xf numFmtId="0" fontId="3" fillId="0" borderId="28" xfId="1" applyFont="1" applyBorder="1" applyAlignment="1">
      <alignment horizontal="center" wrapText="1"/>
    </xf>
    <xf numFmtId="0" fontId="3" fillId="0" borderId="29" xfId="1" applyFont="1" applyBorder="1" applyAlignment="1">
      <alignment horizontal="center" wrapText="1"/>
    </xf>
    <xf numFmtId="0" fontId="3" fillId="0" borderId="30" xfId="1" applyFont="1" applyBorder="1" applyAlignment="1">
      <alignment horizontal="center" wrapText="1"/>
    </xf>
    <xf numFmtId="0" fontId="3" fillId="0" borderId="52" xfId="1" applyFont="1" applyBorder="1" applyAlignment="1">
      <alignment horizontal="center" vertical="center" textRotation="255" wrapText="1"/>
    </xf>
    <xf numFmtId="0" fontId="3" fillId="0" borderId="49" xfId="1" applyFont="1" applyBorder="1" applyAlignment="1">
      <alignment horizontal="center"/>
    </xf>
    <xf numFmtId="0" fontId="3" fillId="0" borderId="43" xfId="1" applyFont="1" applyBorder="1"/>
    <xf numFmtId="0" fontId="3" fillId="0" borderId="44" xfId="1" applyFont="1" applyBorder="1"/>
    <xf numFmtId="0" fontId="3" fillId="0" borderId="44" xfId="1" applyFont="1" applyBorder="1" applyAlignment="1">
      <alignment horizontal="justify" wrapText="1"/>
    </xf>
    <xf numFmtId="0" fontId="3" fillId="0" borderId="45" xfId="1" applyFont="1" applyBorder="1" applyAlignment="1">
      <alignment horizontal="left" wrapText="1"/>
    </xf>
    <xf numFmtId="0" fontId="3" fillId="0" borderId="28" xfId="1" applyFont="1" applyBorder="1" applyAlignment="1">
      <alignment horizontal="left" wrapText="1"/>
    </xf>
    <xf numFmtId="0" fontId="3" fillId="0" borderId="29" xfId="1" applyFont="1" applyBorder="1" applyAlignment="1">
      <alignment horizontal="left" wrapText="1"/>
    </xf>
    <xf numFmtId="0" fontId="3" fillId="0" borderId="30" xfId="1" applyFont="1" applyBorder="1" applyAlignment="1">
      <alignment horizontal="left" wrapText="1"/>
    </xf>
    <xf numFmtId="0" fontId="3" fillId="0" borderId="28" xfId="1" applyFont="1" applyBorder="1" applyAlignment="1">
      <alignment horizontal="center"/>
    </xf>
    <xf numFmtId="0" fontId="3" fillId="0" borderId="30" xfId="1" applyFont="1" applyBorder="1" applyAlignment="1">
      <alignment horizontal="center"/>
    </xf>
    <xf numFmtId="0" fontId="15" fillId="0" borderId="30" xfId="1" applyFont="1" applyBorder="1" applyAlignment="1">
      <alignment horizontal="center" vertical="center"/>
    </xf>
    <xf numFmtId="0" fontId="3" fillId="0" borderId="96" xfId="1" applyFont="1" applyBorder="1" applyAlignment="1">
      <alignment horizontal="center" wrapText="1"/>
    </xf>
    <xf numFmtId="0" fontId="3" fillId="0" borderId="97" xfId="1" applyFont="1" applyBorder="1" applyAlignment="1">
      <alignment horizontal="center" vertical="center" wrapText="1"/>
    </xf>
    <xf numFmtId="0" fontId="3" fillId="0" borderId="96" xfId="1" applyFont="1" applyBorder="1" applyAlignment="1">
      <alignment horizontal="center" vertical="center" wrapText="1"/>
    </xf>
    <xf numFmtId="0" fontId="2" fillId="0" borderId="97" xfId="1" applyBorder="1" applyAlignment="1">
      <alignment horizontal="left" wrapText="1"/>
    </xf>
    <xf numFmtId="0" fontId="2" fillId="0" borderId="29" xfId="1" applyBorder="1" applyAlignment="1">
      <alignment horizontal="left" wrapText="1"/>
    </xf>
    <xf numFmtId="0" fontId="3" fillId="0" borderId="30" xfId="1" applyFont="1" applyBorder="1" applyAlignment="1">
      <alignment horizontal="center" vertical="center" textRotation="255" wrapText="1"/>
    </xf>
    <xf numFmtId="0" fontId="3" fillId="0" borderId="3" xfId="1" applyFont="1" applyBorder="1" applyAlignment="1">
      <alignment horizontal="center" vertical="center" textRotation="255" shrinkToFit="1"/>
    </xf>
    <xf numFmtId="0" fontId="15" fillId="0" borderId="9" xfId="1" applyFont="1" applyBorder="1" applyAlignment="1">
      <alignment horizontal="center" vertical="center" textRotation="255" wrapText="1" shrinkToFit="1"/>
    </xf>
    <xf numFmtId="0" fontId="3" fillId="0" borderId="9" xfId="1" applyFont="1" applyBorder="1" applyAlignment="1">
      <alignment horizontal="center" vertical="center" textRotation="255" shrinkToFi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98" xfId="1" applyFont="1" applyBorder="1" applyAlignment="1">
      <alignment horizontal="center" wrapText="1"/>
    </xf>
    <xf numFmtId="0" fontId="3" fillId="0" borderId="99" xfId="1" applyFont="1" applyBorder="1" applyAlignment="1">
      <alignment horizontal="center" vertical="center" wrapText="1"/>
    </xf>
    <xf numFmtId="0" fontId="3" fillId="0" borderId="98" xfId="1" applyFont="1" applyBorder="1" applyAlignment="1">
      <alignment horizontal="center" vertical="center" wrapText="1"/>
    </xf>
    <xf numFmtId="0" fontId="3" fillId="0" borderId="99" xfId="1" applyFont="1" applyBorder="1" applyAlignment="1">
      <alignment horizontal="left" wrapText="1"/>
    </xf>
    <xf numFmtId="0" fontId="3" fillId="0" borderId="2" xfId="1" applyFont="1" applyBorder="1" applyAlignment="1">
      <alignment horizontal="left" wrapText="1"/>
    </xf>
    <xf numFmtId="0" fontId="3" fillId="0" borderId="4" xfId="1" applyFont="1" applyBorder="1" applyAlignment="1">
      <alignment horizontal="center" vertical="center" textRotation="255" wrapText="1"/>
    </xf>
    <xf numFmtId="0" fontId="3" fillId="0" borderId="52" xfId="1" applyFont="1" applyBorder="1" applyAlignment="1">
      <alignment horizontal="center" vertical="center" textRotation="255" shrinkToFit="1"/>
    </xf>
    <xf numFmtId="0" fontId="3" fillId="0" borderId="7" xfId="1" applyFont="1" applyBorder="1" applyAlignment="1">
      <alignment horizontal="left" wrapText="1"/>
    </xf>
    <xf numFmtId="0" fontId="3" fillId="0" borderId="8" xfId="1" applyFont="1" applyBorder="1" applyAlignment="1">
      <alignment horizontal="left" wrapText="1"/>
    </xf>
    <xf numFmtId="0" fontId="3" fillId="0" borderId="0" xfId="1" applyFont="1" applyAlignment="1">
      <alignment horizontal="left" wrapText="1"/>
    </xf>
    <xf numFmtId="0" fontId="3" fillId="0" borderId="4" xfId="1" applyFont="1" applyBorder="1" applyAlignment="1">
      <alignment horizontal="left" wrapText="1"/>
    </xf>
    <xf numFmtId="0" fontId="3" fillId="0" borderId="1" xfId="1" applyFont="1" applyBorder="1" applyAlignment="1">
      <alignment horizontal="left" wrapText="1"/>
    </xf>
    <xf numFmtId="0" fontId="3" fillId="0" borderId="4" xfId="1" applyFont="1" applyBorder="1" applyAlignment="1">
      <alignment horizontal="center" wrapText="1"/>
    </xf>
    <xf numFmtId="0" fontId="15" fillId="0" borderId="3" xfId="1" applyFont="1" applyBorder="1" applyAlignment="1">
      <alignment horizontal="center" vertical="center" textRotation="255" wrapText="1" shrinkToFit="1"/>
    </xf>
    <xf numFmtId="0" fontId="3" fillId="0" borderId="31" xfId="1" applyFont="1" applyBorder="1" applyAlignment="1">
      <alignment horizontal="left" wrapText="1"/>
    </xf>
    <xf numFmtId="0" fontId="3" fillId="0" borderId="33" xfId="1" applyFont="1" applyBorder="1" applyAlignment="1">
      <alignment horizontal="left" wrapText="1"/>
    </xf>
    <xf numFmtId="0" fontId="3" fillId="0" borderId="32" xfId="1" applyFont="1" applyBorder="1" applyAlignment="1">
      <alignment horizontal="left" wrapText="1"/>
    </xf>
    <xf numFmtId="0" fontId="3" fillId="0" borderId="31" xfId="1" applyFont="1" applyBorder="1" applyAlignment="1">
      <alignment horizontal="center" wrapText="1"/>
    </xf>
    <xf numFmtId="0" fontId="3" fillId="0" borderId="33" xfId="1" applyFont="1" applyBorder="1" applyAlignment="1">
      <alignment horizontal="center" wrapText="1"/>
    </xf>
    <xf numFmtId="0" fontId="15" fillId="0" borderId="52" xfId="1" applyFont="1" applyBorder="1" applyAlignment="1">
      <alignment horizontal="center" vertical="center" textRotation="255" wrapText="1" shrinkToFit="1"/>
    </xf>
    <xf numFmtId="0" fontId="3" fillId="0" borderId="5" xfId="1" applyFont="1" applyBorder="1" applyAlignment="1">
      <alignment horizontal="justify" vertical="center" wrapText="1"/>
    </xf>
    <xf numFmtId="0" fontId="3" fillId="0" borderId="6" xfId="1" applyFont="1" applyBorder="1" applyAlignment="1">
      <alignment horizontal="justify" vertical="center" wrapText="1"/>
    </xf>
    <xf numFmtId="0" fontId="3" fillId="0" borderId="18" xfId="1" applyFont="1" applyBorder="1" applyAlignment="1">
      <alignment horizontal="justify"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2" fillId="0" borderId="52" xfId="1" applyBorder="1" applyAlignment="1">
      <alignment horizontal="left" vertical="center" wrapText="1"/>
    </xf>
    <xf numFmtId="0" fontId="2" fillId="0" borderId="49" xfId="1" applyBorder="1" applyAlignment="1">
      <alignment horizontal="left" vertical="center" wrapText="1"/>
    </xf>
    <xf numFmtId="0" fontId="3" fillId="0" borderId="29" xfId="1" applyFont="1" applyBorder="1" applyAlignment="1">
      <alignment horizontal="center"/>
    </xf>
    <xf numFmtId="0" fontId="2" fillId="0" borderId="30" xfId="1" applyBorder="1" applyAlignment="1">
      <alignment horizontal="left" wrapText="1"/>
    </xf>
    <xf numFmtId="0" fontId="2" fillId="0" borderId="49" xfId="1" applyBorder="1" applyAlignment="1">
      <alignment horizontal="left" wrapText="1"/>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20"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2" fillId="0" borderId="32" xfId="1" applyBorder="1" applyAlignment="1">
      <alignment horizontal="left" vertical="center" wrapText="1"/>
    </xf>
    <xf numFmtId="0" fontId="3" fillId="0" borderId="0" xfId="1" applyFont="1" applyAlignment="1">
      <alignment horizontal="justify" vertical="center" wrapText="1"/>
    </xf>
    <xf numFmtId="0" fontId="3" fillId="0" borderId="0" xfId="1" applyFont="1" applyAlignment="1">
      <alignment horizontal="right" vertical="center"/>
    </xf>
    <xf numFmtId="0" fontId="7" fillId="0" borderId="30" xfId="1" applyFont="1" applyBorder="1" applyAlignment="1">
      <alignment horizontal="left" vertical="center"/>
    </xf>
    <xf numFmtId="0" fontId="7" fillId="0" borderId="43" xfId="1" applyFont="1" applyBorder="1" applyAlignment="1">
      <alignment horizontal="center" vertical="top"/>
    </xf>
    <xf numFmtId="0" fontId="7" fillId="0" borderId="44" xfId="1" applyFont="1" applyBorder="1" applyAlignment="1">
      <alignment horizontal="center" vertical="top"/>
    </xf>
    <xf numFmtId="0" fontId="7" fillId="0" borderId="45" xfId="1" applyFont="1" applyBorder="1" applyAlignment="1">
      <alignment horizontal="center" vertical="top"/>
    </xf>
    <xf numFmtId="0" fontId="7" fillId="0" borderId="0" xfId="1" applyFont="1" applyAlignment="1">
      <alignment horizontal="right" vertical="top"/>
    </xf>
    <xf numFmtId="0" fontId="7" fillId="0" borderId="0" xfId="1" applyFont="1" applyAlignment="1">
      <alignment horizontal="right" vertical="top"/>
    </xf>
    <xf numFmtId="0" fontId="7" fillId="0" borderId="0" xfId="1" applyFont="1" applyAlignment="1">
      <alignment vertical="top"/>
    </xf>
    <xf numFmtId="0" fontId="62" fillId="0" borderId="0" xfId="1" applyFont="1"/>
    <xf numFmtId="0" fontId="62" fillId="0" borderId="0" xfId="1" applyFont="1" applyAlignment="1">
      <alignment vertical="center"/>
    </xf>
    <xf numFmtId="0" fontId="63" fillId="0" borderId="0" xfId="1" applyFont="1"/>
    <xf numFmtId="0" fontId="64" fillId="0" borderId="0" xfId="1" applyFont="1"/>
    <xf numFmtId="183" fontId="2" fillId="0" borderId="73" xfId="1" applyNumberFormat="1" applyBorder="1" applyAlignment="1">
      <alignment horizontal="right"/>
    </xf>
    <xf numFmtId="0" fontId="2" fillId="0" borderId="100" xfId="1" applyBorder="1" applyAlignment="1">
      <alignment horizontal="distributed" vertical="center"/>
    </xf>
    <xf numFmtId="183" fontId="2" fillId="6" borderId="73" xfId="1" applyNumberFormat="1" applyFill="1" applyBorder="1" applyAlignment="1" applyProtection="1">
      <alignment horizontal="right"/>
      <protection locked="0"/>
    </xf>
    <xf numFmtId="0" fontId="57" fillId="0" borderId="0" xfId="1" applyFont="1"/>
    <xf numFmtId="0" fontId="57" fillId="0" borderId="73" xfId="1" applyFont="1" applyBorder="1" applyAlignment="1">
      <alignment horizontal="center" vertical="center" wrapText="1"/>
    </xf>
    <xf numFmtId="0" fontId="57" fillId="0" borderId="73" xfId="1" applyFont="1" applyBorder="1" applyAlignment="1">
      <alignment horizontal="center" vertical="center"/>
    </xf>
    <xf numFmtId="0" fontId="57" fillId="0" borderId="73" xfId="1" applyFont="1" applyBorder="1" applyAlignment="1">
      <alignment horizontal="distributed" vertical="center"/>
    </xf>
    <xf numFmtId="0" fontId="57" fillId="0" borderId="101" xfId="1" applyFont="1" applyBorder="1" applyAlignment="1">
      <alignment horizontal="distributed" vertical="center"/>
    </xf>
    <xf numFmtId="0" fontId="57" fillId="0" borderId="74" xfId="1" applyFont="1" applyBorder="1" applyAlignment="1">
      <alignment horizontal="center" vertical="center"/>
    </xf>
    <xf numFmtId="0" fontId="57" fillId="6" borderId="102" xfId="1" applyFont="1" applyFill="1" applyBorder="1" applyAlignment="1" applyProtection="1">
      <alignment horizontal="center" vertical="center"/>
      <protection locked="0"/>
    </xf>
    <xf numFmtId="0" fontId="57" fillId="0" borderId="101" xfId="1" applyFont="1" applyBorder="1" applyAlignment="1">
      <alignment horizontal="center" vertical="center"/>
    </xf>
    <xf numFmtId="0" fontId="57" fillId="0" borderId="102" xfId="1" applyFont="1" applyBorder="1" applyAlignment="1">
      <alignment horizontal="center" vertical="center"/>
    </xf>
    <xf numFmtId="0" fontId="40" fillId="0" borderId="0" xfId="1" applyFont="1" applyAlignment="1">
      <alignment vertical="top" wrapText="1"/>
    </xf>
    <xf numFmtId="0" fontId="57" fillId="0" borderId="0" xfId="1" applyFont="1" applyAlignment="1">
      <alignment vertical="center"/>
    </xf>
    <xf numFmtId="184" fontId="2" fillId="0" borderId="73" xfId="1" applyNumberFormat="1" applyBorder="1" applyAlignment="1">
      <alignment horizontal="right"/>
    </xf>
    <xf numFmtId="184" fontId="2" fillId="6" borderId="73" xfId="1" applyNumberFormat="1" applyFill="1" applyBorder="1" applyAlignment="1" applyProtection="1">
      <alignment horizontal="right"/>
      <protection locked="0"/>
    </xf>
    <xf numFmtId="0" fontId="57" fillId="0" borderId="74" xfId="1" applyFont="1" applyBorder="1" applyAlignment="1">
      <alignment vertical="center"/>
    </xf>
    <xf numFmtId="0" fontId="57" fillId="0" borderId="102" xfId="1" applyFont="1" applyBorder="1" applyAlignment="1">
      <alignment vertical="center"/>
    </xf>
    <xf numFmtId="0" fontId="57" fillId="0" borderId="101" xfId="1" applyFont="1" applyBorder="1" applyAlignment="1">
      <alignment vertical="center"/>
    </xf>
    <xf numFmtId="0" fontId="64" fillId="0" borderId="100" xfId="1" applyFont="1" applyBorder="1" applyAlignment="1">
      <alignment horizontal="distributed" vertical="center"/>
    </xf>
    <xf numFmtId="0" fontId="2" fillId="6" borderId="71" xfId="1" applyFill="1" applyBorder="1" applyAlignment="1" applyProtection="1">
      <alignment horizontal="right" vertical="center"/>
      <protection locked="0"/>
    </xf>
    <xf numFmtId="0" fontId="2" fillId="6" borderId="71" xfId="1" applyFill="1" applyBorder="1" applyAlignment="1" applyProtection="1">
      <alignment vertical="center"/>
      <protection locked="0"/>
    </xf>
    <xf numFmtId="0" fontId="2" fillId="0" borderId="0" xfId="1" applyAlignment="1">
      <alignment vertical="center" shrinkToFit="1"/>
    </xf>
    <xf numFmtId="0" fontId="65" fillId="0" borderId="0" xfId="1" applyFont="1" applyAlignment="1">
      <alignment horizontal="center" vertical="center" wrapText="1" shrinkToFit="1"/>
    </xf>
    <xf numFmtId="0" fontId="3" fillId="3" borderId="0" xfId="1" applyFont="1" applyFill="1"/>
    <xf numFmtId="0" fontId="3" fillId="3" borderId="0" xfId="1" applyFont="1" applyFill="1" applyAlignment="1">
      <alignment horizontal="center"/>
    </xf>
    <xf numFmtId="0" fontId="3" fillId="3" borderId="0" xfId="1" applyFont="1" applyFill="1" applyAlignment="1">
      <alignment horizontal="left"/>
    </xf>
    <xf numFmtId="0" fontId="15" fillId="3" borderId="0" xfId="1" applyFont="1" applyFill="1" applyAlignment="1">
      <alignment horizontal="left"/>
    </xf>
    <xf numFmtId="0" fontId="15" fillId="3" borderId="0" xfId="1" applyFont="1" applyFill="1"/>
    <xf numFmtId="0" fontId="3" fillId="3" borderId="0" xfId="1" applyFont="1" applyFill="1" applyAlignment="1">
      <alignment horizontal="left" vertical="center" wrapText="1"/>
    </xf>
    <xf numFmtId="0" fontId="15" fillId="3" borderId="0" xfId="1" applyFont="1" applyFill="1" applyAlignment="1">
      <alignment horizontal="left" vertical="center"/>
    </xf>
    <xf numFmtId="0" fontId="15" fillId="3" borderId="0" xfId="1" applyFont="1" applyFill="1" applyAlignment="1">
      <alignment horizontal="left" vertical="center"/>
    </xf>
    <xf numFmtId="0" fontId="15" fillId="3" borderId="0" xfId="1" applyFont="1" applyFill="1" applyAlignment="1">
      <alignment horizontal="left" vertical="center" wrapText="1"/>
    </xf>
    <xf numFmtId="0" fontId="3" fillId="3" borderId="0" xfId="1" applyFont="1" applyFill="1" applyAlignment="1">
      <alignment horizontal="left" vertical="top"/>
    </xf>
    <xf numFmtId="0" fontId="15" fillId="3" borderId="0" xfId="1" applyFont="1" applyFill="1" applyAlignment="1">
      <alignment horizontal="left" vertical="top" wrapText="1"/>
    </xf>
    <xf numFmtId="0" fontId="3" fillId="3" borderId="0" xfId="1" applyFont="1" applyFill="1" applyAlignment="1">
      <alignment horizontal="left" vertical="center"/>
    </xf>
    <xf numFmtId="0" fontId="15" fillId="3" borderId="77" xfId="1" applyFont="1" applyFill="1" applyBorder="1" applyAlignment="1">
      <alignment horizontal="left" vertical="center" wrapText="1"/>
    </xf>
    <xf numFmtId="0" fontId="3" fillId="3" borderId="70" xfId="1" applyFont="1" applyFill="1" applyBorder="1" applyAlignment="1">
      <alignment horizontal="left" vertical="center"/>
    </xf>
    <xf numFmtId="0" fontId="3" fillId="3" borderId="102" xfId="1" applyFont="1" applyFill="1" applyBorder="1" applyAlignment="1">
      <alignment horizontal="left" vertical="center"/>
    </xf>
    <xf numFmtId="0" fontId="3" fillId="3" borderId="71" xfId="1" applyFont="1" applyFill="1" applyBorder="1" applyAlignment="1">
      <alignment horizontal="left" vertical="center"/>
    </xf>
    <xf numFmtId="0" fontId="3" fillId="3" borderId="72" xfId="1" applyFont="1" applyFill="1" applyBorder="1" applyAlignment="1">
      <alignment horizontal="left" vertical="center"/>
    </xf>
    <xf numFmtId="0" fontId="3" fillId="3" borderId="26" xfId="1" applyFont="1" applyFill="1" applyBorder="1" applyAlignment="1">
      <alignment horizontal="left" vertical="center"/>
    </xf>
    <xf numFmtId="0" fontId="3" fillId="3" borderId="25" xfId="1" applyFont="1" applyFill="1" applyBorder="1" applyAlignment="1">
      <alignment horizontal="left" vertical="center"/>
    </xf>
    <xf numFmtId="0" fontId="3" fillId="3" borderId="24" xfId="1" applyFont="1" applyFill="1" applyBorder="1" applyAlignment="1">
      <alignment horizontal="center" vertical="center" wrapText="1"/>
    </xf>
    <xf numFmtId="0" fontId="15" fillId="3" borderId="26" xfId="1" applyFont="1" applyFill="1" applyBorder="1" applyAlignment="1">
      <alignment horizontal="left" vertical="center" wrapText="1"/>
    </xf>
    <xf numFmtId="0" fontId="3" fillId="3" borderId="74" xfId="1" applyFont="1" applyFill="1" applyBorder="1" applyAlignment="1">
      <alignment horizontal="center" vertical="center"/>
    </xf>
    <xf numFmtId="0" fontId="3" fillId="3" borderId="101" xfId="1" applyFont="1" applyFill="1" applyBorder="1" applyAlignment="1">
      <alignment horizontal="left" vertical="center"/>
    </xf>
    <xf numFmtId="0" fontId="15" fillId="3" borderId="73" xfId="1" applyFont="1" applyFill="1" applyBorder="1" applyAlignment="1">
      <alignment horizontal="left" vertical="center" wrapText="1" indent="1"/>
    </xf>
    <xf numFmtId="0" fontId="15" fillId="3" borderId="73" xfId="1" applyFont="1" applyFill="1" applyBorder="1" applyAlignment="1">
      <alignment horizontal="center" vertical="center"/>
    </xf>
    <xf numFmtId="0" fontId="3" fillId="3" borderId="24" xfId="1" applyFont="1" applyFill="1" applyBorder="1" applyAlignment="1">
      <alignment horizontal="left" vertical="center" wrapText="1"/>
    </xf>
    <xf numFmtId="0" fontId="3" fillId="3" borderId="76" xfId="1" applyFont="1" applyFill="1" applyBorder="1" applyAlignment="1">
      <alignment horizontal="left" vertical="center"/>
    </xf>
    <xf numFmtId="0" fontId="3" fillId="3" borderId="78" xfId="1" applyFont="1" applyFill="1" applyBorder="1" applyAlignment="1">
      <alignment horizontal="left" vertical="center"/>
    </xf>
    <xf numFmtId="0" fontId="3" fillId="3" borderId="77" xfId="1" applyFont="1" applyFill="1" applyBorder="1" applyAlignment="1">
      <alignment horizontal="left" vertical="center"/>
    </xf>
    <xf numFmtId="0" fontId="15" fillId="3" borderId="73" xfId="1" applyFont="1" applyFill="1" applyBorder="1" applyAlignment="1">
      <alignment horizontal="left" vertical="center" indent="1"/>
    </xf>
    <xf numFmtId="0" fontId="3" fillId="3" borderId="26" xfId="1" applyFont="1" applyFill="1" applyBorder="1" applyAlignment="1">
      <alignment horizontal="center" vertical="center"/>
    </xf>
    <xf numFmtId="0" fontId="3" fillId="3" borderId="25" xfId="1" applyFont="1" applyFill="1" applyBorder="1" applyAlignment="1">
      <alignment horizontal="center" vertical="center"/>
    </xf>
    <xf numFmtId="0" fontId="15" fillId="3" borderId="0" xfId="1" applyFont="1" applyFill="1" applyAlignment="1">
      <alignment horizontal="left" vertical="center" wrapText="1"/>
    </xf>
    <xf numFmtId="0" fontId="3" fillId="3" borderId="24" xfId="1" applyFont="1" applyFill="1" applyBorder="1" applyAlignment="1">
      <alignment horizontal="center" vertical="center"/>
    </xf>
    <xf numFmtId="0" fontId="3" fillId="3" borderId="77" xfId="1" applyFont="1" applyFill="1" applyBorder="1" applyAlignment="1">
      <alignment horizontal="right" vertical="center"/>
    </xf>
    <xf numFmtId="0" fontId="3" fillId="3" borderId="74" xfId="1" applyFont="1" applyFill="1" applyBorder="1"/>
    <xf numFmtId="0" fontId="3" fillId="3" borderId="102" xfId="1" applyFont="1" applyFill="1" applyBorder="1" applyAlignment="1">
      <alignment horizontal="left" vertical="center" wrapText="1"/>
    </xf>
    <xf numFmtId="0" fontId="3" fillId="3" borderId="101" xfId="1" applyFont="1" applyFill="1" applyBorder="1" applyAlignment="1">
      <alignment horizontal="left" vertical="center" wrapText="1"/>
    </xf>
    <xf numFmtId="0" fontId="3" fillId="3" borderId="102" xfId="1" applyFont="1" applyFill="1" applyBorder="1" applyAlignment="1">
      <alignment horizontal="left" vertical="center"/>
    </xf>
    <xf numFmtId="0" fontId="3" fillId="3" borderId="101" xfId="1" applyFont="1" applyFill="1" applyBorder="1"/>
    <xf numFmtId="0" fontId="3" fillId="3" borderId="101" xfId="1" applyFont="1" applyFill="1" applyBorder="1" applyAlignment="1">
      <alignment horizontal="left" vertical="center"/>
    </xf>
    <xf numFmtId="0" fontId="3" fillId="3" borderId="74" xfId="1" applyFont="1" applyFill="1" applyBorder="1" applyAlignment="1">
      <alignment horizontal="left" vertical="center"/>
    </xf>
    <xf numFmtId="0" fontId="3" fillId="3" borderId="74" xfId="1" applyFont="1" applyFill="1" applyBorder="1" applyAlignment="1">
      <alignment horizontal="left" vertical="center"/>
    </xf>
    <xf numFmtId="0" fontId="3" fillId="3" borderId="102" xfId="1" applyFont="1" applyFill="1" applyBorder="1" applyAlignment="1">
      <alignment vertical="center"/>
    </xf>
    <xf numFmtId="0" fontId="3" fillId="3" borderId="0" xfId="1" applyFont="1" applyFill="1" applyAlignment="1">
      <alignment horizontal="center" vertical="center" wrapText="1"/>
    </xf>
    <xf numFmtId="0" fontId="3" fillId="3" borderId="0" xfId="1" applyFont="1" applyFill="1" applyAlignment="1">
      <alignment horizontal="right" vertical="center"/>
    </xf>
    <xf numFmtId="0" fontId="66" fillId="0" borderId="0" xfId="1" applyFont="1" applyAlignment="1">
      <alignment vertical="center"/>
    </xf>
    <xf numFmtId="0" fontId="66" fillId="0" borderId="0" xfId="1" applyFont="1" applyAlignment="1">
      <alignment horizontal="left" vertical="center"/>
    </xf>
    <xf numFmtId="0" fontId="67" fillId="7" borderId="103" xfId="1" applyFont="1" applyFill="1" applyBorder="1" applyAlignment="1">
      <alignment vertical="center"/>
    </xf>
    <xf numFmtId="185" fontId="67" fillId="7" borderId="104" xfId="1" applyNumberFormat="1" applyFont="1" applyFill="1" applyBorder="1" applyAlignment="1">
      <alignment vertical="center"/>
    </xf>
    <xf numFmtId="185" fontId="67" fillId="7" borderId="105" xfId="1" applyNumberFormat="1" applyFont="1" applyFill="1" applyBorder="1" applyAlignment="1">
      <alignment vertical="center"/>
    </xf>
    <xf numFmtId="0" fontId="67" fillId="0" borderId="106" xfId="1" applyFont="1" applyBorder="1" applyAlignment="1" applyProtection="1">
      <alignment vertical="center"/>
      <protection locked="0"/>
    </xf>
    <xf numFmtId="0" fontId="67" fillId="0" borderId="107" xfId="1" applyFont="1" applyBorder="1" applyAlignment="1" applyProtection="1">
      <alignment horizontal="center" vertical="center"/>
      <protection locked="0"/>
    </xf>
    <xf numFmtId="0" fontId="67" fillId="0" borderId="108" xfId="1" applyFont="1" applyBorder="1" applyAlignment="1" applyProtection="1">
      <alignment horizontal="center" vertical="center"/>
      <protection locked="0"/>
    </xf>
    <xf numFmtId="0" fontId="67" fillId="0" borderId="109" xfId="1" applyFont="1" applyBorder="1" applyAlignment="1" applyProtection="1">
      <alignment vertical="center"/>
      <protection locked="0"/>
    </xf>
    <xf numFmtId="0" fontId="67" fillId="0" borderId="49" xfId="1" applyFont="1" applyBorder="1" applyAlignment="1" applyProtection="1">
      <alignment horizontal="center" vertical="center"/>
      <protection locked="0"/>
    </xf>
    <xf numFmtId="0" fontId="67" fillId="0" borderId="110" xfId="1" applyFont="1" applyBorder="1" applyAlignment="1" applyProtection="1">
      <alignment horizontal="center" vertical="center"/>
      <protection locked="0"/>
    </xf>
    <xf numFmtId="0" fontId="67" fillId="0" borderId="111" xfId="1" applyFont="1" applyBorder="1" applyAlignment="1" applyProtection="1">
      <alignment vertical="center"/>
      <protection locked="0"/>
    </xf>
    <xf numFmtId="0" fontId="67" fillId="0" borderId="3" xfId="1" applyFont="1" applyBorder="1" applyAlignment="1" applyProtection="1">
      <alignment horizontal="center" vertical="center"/>
      <protection locked="0"/>
    </xf>
    <xf numFmtId="0" fontId="67" fillId="0" borderId="112" xfId="1" applyFont="1" applyBorder="1" applyAlignment="1" applyProtection="1">
      <alignment horizontal="center" vertical="center"/>
      <protection locked="0"/>
    </xf>
    <xf numFmtId="0" fontId="67" fillId="0" borderId="49" xfId="1" applyFont="1" applyBorder="1" applyAlignment="1" applyProtection="1">
      <alignment horizontal="left" vertical="center"/>
      <protection locked="0"/>
    </xf>
    <xf numFmtId="0" fontId="67" fillId="8" borderId="109" xfId="1" applyFont="1" applyFill="1" applyBorder="1" applyAlignment="1">
      <alignment vertical="center"/>
    </xf>
    <xf numFmtId="0" fontId="67" fillId="8" borderId="49" xfId="1" applyFont="1" applyFill="1" applyBorder="1" applyAlignment="1">
      <alignment horizontal="center" vertical="center"/>
    </xf>
    <xf numFmtId="0" fontId="67" fillId="8" borderId="110" xfId="1" applyFont="1" applyFill="1" applyBorder="1" applyAlignment="1">
      <alignment horizontal="center" vertical="center"/>
    </xf>
    <xf numFmtId="0" fontId="67" fillId="8" borderId="111" xfId="1" applyFont="1" applyFill="1" applyBorder="1" applyAlignment="1">
      <alignment vertical="center"/>
    </xf>
    <xf numFmtId="0" fontId="67" fillId="8" borderId="3" xfId="1" applyFont="1" applyFill="1" applyBorder="1" applyAlignment="1">
      <alignment horizontal="center" vertical="center"/>
    </xf>
    <xf numFmtId="0" fontId="67" fillId="8" borderId="112" xfId="1" applyFont="1" applyFill="1" applyBorder="1" applyAlignment="1">
      <alignment horizontal="center" vertical="center"/>
    </xf>
    <xf numFmtId="0" fontId="68" fillId="7" borderId="113" xfId="1" applyFont="1" applyFill="1" applyBorder="1" applyAlignment="1">
      <alignment vertical="center" wrapText="1"/>
    </xf>
    <xf numFmtId="0" fontId="68" fillId="7" borderId="114" xfId="1" applyFont="1" applyFill="1" applyBorder="1" applyAlignment="1">
      <alignment vertical="center" wrapText="1"/>
    </xf>
    <xf numFmtId="0" fontId="68" fillId="7" borderId="115" xfId="1" applyFont="1" applyFill="1" applyBorder="1" applyAlignment="1">
      <alignment vertical="center" wrapText="1"/>
    </xf>
    <xf numFmtId="0" fontId="67" fillId="0" borderId="0" xfId="1" applyFont="1" applyAlignment="1">
      <alignment horizontal="left" vertical="center"/>
    </xf>
    <xf numFmtId="0" fontId="67" fillId="0" borderId="28" xfId="1" applyFont="1" applyBorder="1" applyAlignment="1">
      <alignment horizontal="center" vertical="center"/>
    </xf>
    <xf numFmtId="0" fontId="67" fillId="0" borderId="30" xfId="1" applyFont="1" applyBorder="1" applyAlignment="1">
      <alignment vertical="center"/>
    </xf>
    <xf numFmtId="0" fontId="67" fillId="0" borderId="30" xfId="1" applyFont="1" applyBorder="1" applyAlignment="1">
      <alignment horizontal="left" vertical="center"/>
    </xf>
    <xf numFmtId="0" fontId="68" fillId="0" borderId="0" xfId="1" applyFont="1" applyAlignment="1">
      <alignment horizontal="center" vertical="center"/>
    </xf>
    <xf numFmtId="0" fontId="69" fillId="0" borderId="0" xfId="1" applyFont="1" applyAlignment="1">
      <alignment horizontal="center" vertical="center"/>
    </xf>
    <xf numFmtId="0" fontId="67" fillId="0" borderId="0" xfId="1" applyFont="1" applyAlignment="1">
      <alignment horizontal="right" vertical="center"/>
    </xf>
    <xf numFmtId="0" fontId="67" fillId="0" borderId="0" xfId="1" applyFont="1" applyAlignment="1">
      <alignment vertical="center"/>
    </xf>
    <xf numFmtId="0" fontId="2" fillId="0" borderId="0" xfId="1" applyAlignment="1">
      <alignment vertical="center" wrapText="1"/>
    </xf>
    <xf numFmtId="0" fontId="2" fillId="0" borderId="0" xfId="1" applyAlignment="1">
      <alignment vertical="top" wrapText="1"/>
    </xf>
    <xf numFmtId="0" fontId="0" fillId="0" borderId="0" xfId="13" applyFont="1">
      <alignment vertical="center"/>
    </xf>
    <xf numFmtId="0" fontId="0" fillId="0" borderId="0" xfId="13" applyFont="1" applyAlignment="1">
      <alignment horizontal="right" vertical="center"/>
    </xf>
    <xf numFmtId="0" fontId="2" fillId="0" borderId="0" xfId="1" applyAlignment="1">
      <alignment vertical="center" wrapText="1"/>
    </xf>
    <xf numFmtId="38" fontId="0" fillId="0" borderId="0" xfId="14" applyFont="1" applyFill="1" applyBorder="1" applyAlignment="1" applyProtection="1">
      <alignment vertical="center"/>
    </xf>
    <xf numFmtId="38" fontId="0" fillId="0" borderId="0" xfId="14" applyFont="1" applyFill="1" applyBorder="1" applyAlignment="1" applyProtection="1">
      <alignment horizontal="center" vertical="center"/>
    </xf>
    <xf numFmtId="186" fontId="0" fillId="0" borderId="0" xfId="14" applyNumberFormat="1" applyFont="1" applyFill="1" applyBorder="1" applyAlignment="1" applyProtection="1">
      <alignment horizontal="center" vertical="center"/>
    </xf>
    <xf numFmtId="0" fontId="2" fillId="0" borderId="1" xfId="13" applyBorder="1">
      <alignment vertical="center"/>
    </xf>
    <xf numFmtId="0" fontId="2" fillId="0" borderId="2" xfId="13" applyBorder="1">
      <alignment vertical="center"/>
    </xf>
    <xf numFmtId="0" fontId="0" fillId="0" borderId="2" xfId="13" applyFont="1" applyBorder="1">
      <alignment vertical="center"/>
    </xf>
    <xf numFmtId="38" fontId="0" fillId="0" borderId="2" xfId="14" applyFont="1" applyFill="1" applyBorder="1" applyAlignment="1" applyProtection="1">
      <alignment vertical="center"/>
    </xf>
    <xf numFmtId="38" fontId="0" fillId="0" borderId="2" xfId="14" applyFont="1" applyFill="1" applyBorder="1" applyAlignment="1" applyProtection="1">
      <alignment horizontal="center" vertical="center"/>
    </xf>
    <xf numFmtId="186" fontId="0" fillId="0" borderId="2" xfId="14" applyNumberFormat="1" applyFont="1" applyFill="1" applyBorder="1" applyAlignment="1" applyProtection="1">
      <alignment horizontal="center" vertical="center"/>
    </xf>
    <xf numFmtId="0" fontId="2" fillId="0" borderId="2" xfId="1" applyBorder="1" applyAlignment="1">
      <alignment vertical="center"/>
    </xf>
    <xf numFmtId="0" fontId="0" fillId="0" borderId="4" xfId="13" applyFont="1" applyBorder="1">
      <alignment vertical="center"/>
    </xf>
    <xf numFmtId="0" fontId="2" fillId="0" borderId="7" xfId="13" applyBorder="1">
      <alignment vertical="center"/>
    </xf>
    <xf numFmtId="0" fontId="2" fillId="0" borderId="0" xfId="13">
      <alignment vertical="center"/>
    </xf>
    <xf numFmtId="0" fontId="0" fillId="0" borderId="8" xfId="13" applyFont="1" applyBorder="1">
      <alignment vertical="center"/>
    </xf>
    <xf numFmtId="0" fontId="2" fillId="0" borderId="116" xfId="13" applyBorder="1" applyAlignment="1">
      <alignment horizontal="right" vertical="center"/>
    </xf>
    <xf numFmtId="0" fontId="2" fillId="0" borderId="116" xfId="1" applyBorder="1" applyAlignment="1">
      <alignment horizontal="right" vertical="center"/>
    </xf>
    <xf numFmtId="0" fontId="0" fillId="0" borderId="8" xfId="13" applyFont="1" applyBorder="1" applyAlignment="1">
      <alignment horizontal="right" vertical="center"/>
    </xf>
    <xf numFmtId="0" fontId="0" fillId="0" borderId="32" xfId="13" applyFont="1" applyBorder="1">
      <alignment vertical="center"/>
    </xf>
    <xf numFmtId="38" fontId="0" fillId="0" borderId="32" xfId="14" applyFont="1" applyFill="1" applyBorder="1" applyAlignment="1" applyProtection="1">
      <alignment vertical="center"/>
    </xf>
    <xf numFmtId="186" fontId="0" fillId="0" borderId="32" xfId="14" applyNumberFormat="1" applyFont="1" applyFill="1" applyBorder="1" applyAlignment="1" applyProtection="1">
      <alignment horizontal="center" vertical="center"/>
    </xf>
    <xf numFmtId="0" fontId="0" fillId="0" borderId="33" xfId="13" applyFont="1" applyBorder="1">
      <alignment vertical="center"/>
    </xf>
    <xf numFmtId="0" fontId="70" fillId="0" borderId="0" xfId="13" applyFont="1" applyAlignment="1">
      <alignment horizontal="left" vertical="center" shrinkToFit="1"/>
    </xf>
    <xf numFmtId="0" fontId="70" fillId="0" borderId="0" xfId="13" applyFont="1" applyAlignment="1">
      <alignment horizontal="distributed" vertical="center"/>
    </xf>
    <xf numFmtId="0" fontId="70" fillId="0" borderId="0" xfId="13" applyFont="1" applyAlignment="1">
      <alignment horizontal="left" vertical="center"/>
    </xf>
    <xf numFmtId="0" fontId="2" fillId="0" borderId="0" xfId="1" applyAlignment="1">
      <alignment horizontal="left" vertical="top" wrapText="1"/>
    </xf>
    <xf numFmtId="0" fontId="0" fillId="0" borderId="1" xfId="13" applyFont="1" applyBorder="1" applyAlignment="1">
      <alignment horizontal="left" vertical="top" wrapText="1"/>
    </xf>
    <xf numFmtId="0" fontId="0" fillId="0" borderId="2" xfId="13" applyFont="1" applyBorder="1" applyAlignment="1">
      <alignment horizontal="left" vertical="top" wrapText="1"/>
    </xf>
    <xf numFmtId="0" fontId="0" fillId="0" borderId="2" xfId="13" applyFont="1" applyBorder="1" applyAlignment="1">
      <alignment vertical="top"/>
    </xf>
    <xf numFmtId="0" fontId="0" fillId="0" borderId="4" xfId="13" applyFont="1" applyBorder="1" applyAlignment="1">
      <alignment vertical="top"/>
    </xf>
    <xf numFmtId="0" fontId="0" fillId="0" borderId="7" xfId="13" applyFont="1" applyBorder="1" applyAlignment="1">
      <alignment horizontal="left" vertical="top" wrapText="1"/>
    </xf>
    <xf numFmtId="0" fontId="0" fillId="0" borderId="0" xfId="13" applyFont="1" applyAlignment="1">
      <alignment horizontal="left" vertical="top" wrapText="1"/>
    </xf>
    <xf numFmtId="0" fontId="0" fillId="0" borderId="0" xfId="13" applyFont="1" applyAlignment="1">
      <alignment vertical="top"/>
    </xf>
    <xf numFmtId="0" fontId="0" fillId="0" borderId="8" xfId="13" applyFont="1" applyBorder="1" applyAlignment="1">
      <alignment vertical="top"/>
    </xf>
    <xf numFmtId="38" fontId="0" fillId="0" borderId="117" xfId="14" applyFont="1" applyFill="1" applyBorder="1" applyAlignment="1" applyProtection="1">
      <alignment horizontal="center" vertical="center"/>
    </xf>
    <xf numFmtId="49" fontId="0" fillId="0" borderId="118" xfId="14" applyNumberFormat="1" applyFont="1" applyFill="1" applyBorder="1" applyAlignment="1" applyProtection="1">
      <alignment horizontal="center" vertical="center" shrinkToFit="1"/>
    </xf>
    <xf numFmtId="0" fontId="0" fillId="0" borderId="119" xfId="13" applyFont="1" applyBorder="1" applyAlignment="1">
      <alignment horizontal="right" vertical="center"/>
    </xf>
    <xf numFmtId="49" fontId="0" fillId="0" borderId="73" xfId="14" applyNumberFormat="1" applyFont="1" applyFill="1" applyBorder="1" applyAlignment="1" applyProtection="1">
      <alignment horizontal="center" vertical="center"/>
    </xf>
    <xf numFmtId="0" fontId="0" fillId="0" borderId="120" xfId="13" applyFont="1" applyBorder="1" applyAlignment="1">
      <alignment horizontal="right" vertical="center"/>
    </xf>
    <xf numFmtId="49" fontId="2" fillId="0" borderId="73" xfId="1" applyNumberFormat="1" applyBorder="1" applyAlignment="1">
      <alignment horizontal="center" vertical="center"/>
    </xf>
    <xf numFmtId="0" fontId="11" fillId="0" borderId="0" xfId="13" applyFont="1">
      <alignment vertical="center"/>
    </xf>
    <xf numFmtId="49" fontId="11" fillId="0" borderId="0" xfId="13" applyNumberFormat="1" applyFont="1">
      <alignment vertical="center"/>
    </xf>
    <xf numFmtId="186" fontId="0" fillId="0" borderId="73" xfId="14" applyNumberFormat="1" applyFont="1" applyFill="1" applyBorder="1" applyAlignment="1" applyProtection="1">
      <alignment horizontal="center" vertical="center"/>
    </xf>
    <xf numFmtId="0" fontId="0" fillId="0" borderId="120" xfId="13" applyFont="1" applyBorder="1" applyAlignment="1">
      <alignment horizontal="center" vertical="center"/>
    </xf>
    <xf numFmtId="38" fontId="0" fillId="0" borderId="121" xfId="14" applyFont="1" applyFill="1" applyBorder="1" applyAlignment="1" applyProtection="1">
      <alignment horizontal="center" vertical="center"/>
    </xf>
    <xf numFmtId="0" fontId="0" fillId="0" borderId="122" xfId="13" applyFont="1" applyBorder="1" applyAlignment="1">
      <alignment horizontal="center" vertical="center"/>
    </xf>
    <xf numFmtId="0" fontId="2" fillId="0" borderId="0" xfId="13" applyAlignment="1">
      <alignment horizontal="right" vertical="center"/>
    </xf>
    <xf numFmtId="0" fontId="0" fillId="0" borderId="0" xfId="13" applyFont="1" applyAlignment="1">
      <alignment horizontal="right" vertical="center"/>
    </xf>
    <xf numFmtId="0" fontId="2" fillId="0" borderId="123" xfId="1" applyBorder="1" applyAlignment="1">
      <alignment horizontal="right" vertical="center"/>
    </xf>
    <xf numFmtId="0" fontId="70" fillId="0" borderId="7" xfId="13" applyFont="1" applyBorder="1" applyAlignment="1">
      <alignment horizontal="left" vertical="center" shrinkToFit="1"/>
    </xf>
    <xf numFmtId="0" fontId="70" fillId="0" borderId="8" xfId="13" applyFont="1" applyBorder="1" applyAlignment="1">
      <alignment horizontal="left" vertical="center"/>
    </xf>
    <xf numFmtId="0" fontId="70" fillId="0" borderId="124" xfId="13" applyFont="1" applyBorder="1" applyAlignment="1">
      <alignment horizontal="left" vertical="center" shrinkToFit="1"/>
    </xf>
    <xf numFmtId="0" fontId="70" fillId="0" borderId="71" xfId="13" applyFont="1" applyBorder="1" applyAlignment="1">
      <alignment horizontal="left" vertical="center" shrinkToFit="1"/>
    </xf>
    <xf numFmtId="0" fontId="70" fillId="0" borderId="71" xfId="13" applyFont="1" applyBorder="1" applyAlignment="1">
      <alignment horizontal="distributed" vertical="center"/>
    </xf>
    <xf numFmtId="0" fontId="70" fillId="0" borderId="125" xfId="13" applyFont="1" applyBorder="1" applyAlignment="1">
      <alignment horizontal="left" vertical="center"/>
    </xf>
    <xf numFmtId="0" fontId="2" fillId="0" borderId="8" xfId="13" applyBorder="1">
      <alignment vertical="center"/>
    </xf>
    <xf numFmtId="0" fontId="2" fillId="0" borderId="7" xfId="1" applyBorder="1" applyAlignment="1">
      <alignment horizontal="left" vertical="top" wrapText="1"/>
    </xf>
    <xf numFmtId="0" fontId="0" fillId="0" borderId="0" xfId="13" applyFont="1" applyAlignment="1">
      <alignment horizontal="left" vertical="top" wrapText="1"/>
    </xf>
    <xf numFmtId="0" fontId="0" fillId="0" borderId="0" xfId="13" applyFont="1" applyAlignment="1">
      <alignment horizontal="left" vertical="center"/>
    </xf>
    <xf numFmtId="0" fontId="0" fillId="0" borderId="8" xfId="13" applyFont="1" applyBorder="1" applyAlignment="1">
      <alignment horizontal="right" vertical="center"/>
    </xf>
    <xf numFmtId="0" fontId="2" fillId="0" borderId="116" xfId="1" applyBorder="1" applyAlignment="1">
      <alignment horizontal="center" vertical="center"/>
    </xf>
    <xf numFmtId="0" fontId="0" fillId="0" borderId="8" xfId="13" applyFont="1" applyBorder="1" applyAlignment="1"/>
    <xf numFmtId="0" fontId="2" fillId="0" borderId="73" xfId="1" applyBorder="1" applyAlignment="1">
      <alignment horizontal="center"/>
    </xf>
    <xf numFmtId="0" fontId="0" fillId="0" borderId="26" xfId="13" applyFont="1" applyBorder="1" applyAlignment="1">
      <alignment horizontal="right" vertical="center"/>
    </xf>
    <xf numFmtId="0" fontId="0" fillId="0" borderId="126" xfId="13" applyFont="1" applyBorder="1" applyAlignment="1">
      <alignment horizontal="right" vertical="center"/>
    </xf>
    <xf numFmtId="0" fontId="70" fillId="0" borderId="8" xfId="13" applyFont="1" applyBorder="1" applyAlignment="1">
      <alignment horizontal="distributed" vertical="center"/>
    </xf>
    <xf numFmtId="38" fontId="57" fillId="0" borderId="7" xfId="14" applyFont="1" applyFill="1" applyBorder="1" applyAlignment="1" applyProtection="1">
      <alignment horizontal="center" vertical="center"/>
    </xf>
    <xf numFmtId="38" fontId="0" fillId="0" borderId="0" xfId="14" applyFont="1" applyFill="1" applyBorder="1" applyAlignment="1" applyProtection="1">
      <alignment horizontal="left" vertical="center"/>
    </xf>
    <xf numFmtId="0" fontId="70" fillId="0" borderId="31" xfId="13" applyFont="1" applyBorder="1" applyAlignment="1">
      <alignment horizontal="left" vertical="center" shrinkToFit="1"/>
    </xf>
    <xf numFmtId="0" fontId="70" fillId="0" borderId="32" xfId="13" applyFont="1" applyBorder="1" applyAlignment="1">
      <alignment horizontal="left" vertical="center" shrinkToFit="1"/>
    </xf>
    <xf numFmtId="0" fontId="70" fillId="0" borderId="127" xfId="13" applyFont="1" applyBorder="1" applyAlignment="1">
      <alignment horizontal="left" vertical="center" shrinkToFit="1"/>
    </xf>
    <xf numFmtId="0" fontId="70" fillId="0" borderId="32" xfId="13" applyFont="1" applyBorder="1" applyAlignment="1">
      <alignment horizontal="distributed" vertical="center"/>
    </xf>
    <xf numFmtId="0" fontId="70" fillId="0" borderId="33" xfId="13" applyFont="1" applyBorder="1" applyAlignment="1">
      <alignment horizontal="left" vertical="center"/>
    </xf>
    <xf numFmtId="0" fontId="70" fillId="0" borderId="74" xfId="13" applyFont="1" applyBorder="1" applyAlignment="1">
      <alignment horizontal="left" vertical="center" shrinkToFit="1"/>
    </xf>
    <xf numFmtId="0" fontId="70" fillId="0" borderId="128" xfId="13" applyFont="1" applyBorder="1" applyAlignment="1">
      <alignment horizontal="distributed" vertical="center"/>
    </xf>
    <xf numFmtId="0" fontId="70" fillId="0" borderId="74" xfId="13" applyFont="1" applyBorder="1" applyAlignment="1">
      <alignment horizontal="center" vertical="center" shrinkToFit="1"/>
    </xf>
    <xf numFmtId="0" fontId="70" fillId="0" borderId="70" xfId="13" applyFont="1" applyBorder="1" applyAlignment="1">
      <alignment horizontal="center" vertical="center"/>
    </xf>
    <xf numFmtId="0" fontId="0" fillId="0" borderId="74" xfId="13" applyFont="1" applyBorder="1" applyAlignment="1">
      <alignment horizontal="center" vertical="center"/>
    </xf>
    <xf numFmtId="0" fontId="70" fillId="0" borderId="129" xfId="13" applyFont="1" applyBorder="1" applyAlignment="1">
      <alignment horizontal="distributed" vertical="center"/>
    </xf>
    <xf numFmtId="0" fontId="11" fillId="0" borderId="0" xfId="13" applyFont="1" applyAlignment="1">
      <alignment horizontal="center" vertical="center"/>
    </xf>
    <xf numFmtId="0" fontId="71" fillId="0" borderId="0" xfId="13" applyFont="1" applyAlignment="1">
      <alignment horizontal="center" vertical="center"/>
    </xf>
    <xf numFmtId="0" fontId="72" fillId="0" borderId="0" xfId="1" applyFont="1" applyAlignment="1">
      <alignment horizontal="center"/>
    </xf>
    <xf numFmtId="0" fontId="73" fillId="0" borderId="0" xfId="13" applyFont="1" applyAlignment="1">
      <alignment horizontal="left" vertical="center" wrapText="1"/>
    </xf>
    <xf numFmtId="0" fontId="75" fillId="0" borderId="0" xfId="15" applyFont="1" applyAlignment="1">
      <alignment vertical="center"/>
    </xf>
    <xf numFmtId="0" fontId="76" fillId="0" borderId="0" xfId="15" applyFont="1" applyAlignment="1">
      <alignment horizontal="left" vertical="center" indent="1"/>
    </xf>
    <xf numFmtId="0" fontId="76" fillId="0" borderId="0" xfId="15" applyFont="1" applyAlignment="1">
      <alignment horizontal="left" vertical="center" wrapText="1" indent="1"/>
    </xf>
    <xf numFmtId="0" fontId="75" fillId="9" borderId="49" xfId="15" applyFont="1" applyFill="1" applyBorder="1" applyAlignment="1">
      <alignment horizontal="center" vertical="center"/>
    </xf>
    <xf numFmtId="0" fontId="75" fillId="10" borderId="49" xfId="15" applyFont="1" applyFill="1" applyBorder="1" applyAlignment="1">
      <alignment horizontal="center" vertical="center"/>
    </xf>
    <xf numFmtId="187" fontId="75" fillId="9" borderId="49" xfId="15" applyNumberFormat="1" applyFont="1" applyFill="1" applyBorder="1" applyAlignment="1">
      <alignment horizontal="center" vertical="center"/>
    </xf>
    <xf numFmtId="0" fontId="75" fillId="0" borderId="28" xfId="15" applyFont="1" applyBorder="1" applyAlignment="1">
      <alignment horizontal="left" vertical="center" indent="1"/>
    </xf>
    <xf numFmtId="0" fontId="75" fillId="0" borderId="29" xfId="15" applyFont="1" applyBorder="1" applyAlignment="1">
      <alignment horizontal="left" vertical="center" indent="1"/>
    </xf>
    <xf numFmtId="0" fontId="75" fillId="0" borderId="30" xfId="15" applyFont="1" applyBorder="1" applyAlignment="1">
      <alignment horizontal="left" vertical="center" indent="1"/>
    </xf>
    <xf numFmtId="0" fontId="75" fillId="0" borderId="7" xfId="15" applyFont="1" applyBorder="1" applyAlignment="1">
      <alignment horizontal="center" vertical="center"/>
    </xf>
    <xf numFmtId="0" fontId="75" fillId="0" borderId="8" xfId="15" applyFont="1" applyBorder="1" applyAlignment="1">
      <alignment horizontal="center" vertical="center"/>
    </xf>
    <xf numFmtId="0" fontId="75" fillId="10" borderId="32" xfId="15" applyFont="1" applyFill="1" applyBorder="1" applyAlignment="1">
      <alignment horizontal="center" vertical="center"/>
    </xf>
    <xf numFmtId="0" fontId="75" fillId="10" borderId="33" xfId="15" applyFont="1" applyFill="1" applyBorder="1" applyAlignment="1">
      <alignment horizontal="center" vertical="center"/>
    </xf>
    <xf numFmtId="0" fontId="78" fillId="0" borderId="7" xfId="15" applyFont="1" applyBorder="1" applyAlignment="1">
      <alignment horizontal="center" vertical="center" wrapText="1"/>
    </xf>
    <xf numFmtId="0" fontId="78" fillId="0" borderId="8" xfId="15" applyFont="1" applyBorder="1" applyAlignment="1">
      <alignment horizontal="center" vertical="center" wrapText="1"/>
    </xf>
    <xf numFmtId="0" fontId="75" fillId="0" borderId="130" xfId="15" applyFont="1" applyBorder="1" applyAlignment="1">
      <alignment horizontal="center" vertical="center"/>
    </xf>
    <xf numFmtId="0" fontId="75" fillId="0" borderId="131" xfId="15" applyFont="1" applyBorder="1" applyAlignment="1">
      <alignment horizontal="center" vertical="center"/>
    </xf>
    <xf numFmtId="0" fontId="75" fillId="0" borderId="23" xfId="15" applyFont="1" applyBorder="1" applyAlignment="1">
      <alignment horizontal="center" vertical="center"/>
    </xf>
    <xf numFmtId="0" fontId="75" fillId="9" borderId="32" xfId="15" applyFont="1" applyFill="1" applyBorder="1" applyAlignment="1">
      <alignment horizontal="center" vertical="center"/>
    </xf>
    <xf numFmtId="0" fontId="75" fillId="9" borderId="33" xfId="15" applyFont="1" applyFill="1" applyBorder="1" applyAlignment="1">
      <alignment horizontal="center" vertical="center"/>
    </xf>
    <xf numFmtId="0" fontId="75" fillId="0" borderId="49" xfId="15" applyFont="1" applyBorder="1" applyAlignment="1">
      <alignment horizontal="center" vertical="center"/>
    </xf>
    <xf numFmtId="0" fontId="79" fillId="0" borderId="49" xfId="15" applyFont="1" applyBorder="1" applyAlignment="1">
      <alignment horizontal="center" vertical="center" wrapText="1"/>
    </xf>
    <xf numFmtId="0" fontId="75" fillId="0" borderId="49" xfId="15" applyFont="1" applyBorder="1" applyAlignment="1">
      <alignment horizontal="center" vertical="center" wrapText="1"/>
    </xf>
    <xf numFmtId="0" fontId="80" fillId="0" borderId="0" xfId="15" applyFont="1" applyAlignment="1">
      <alignment vertical="center"/>
    </xf>
    <xf numFmtId="0" fontId="81" fillId="0" borderId="0" xfId="15" applyFont="1" applyAlignment="1">
      <alignment vertical="center"/>
    </xf>
    <xf numFmtId="0" fontId="80" fillId="0" borderId="28" xfId="15" applyFont="1" applyBorder="1" applyAlignment="1">
      <alignment horizontal="center" vertical="center"/>
    </xf>
    <xf numFmtId="0" fontId="80" fillId="0" borderId="29" xfId="15" applyFont="1" applyBorder="1" applyAlignment="1">
      <alignment horizontal="center" vertical="center"/>
    </xf>
    <xf numFmtId="0" fontId="80" fillId="0" borderId="30" xfId="15" applyFont="1" applyBorder="1" applyAlignment="1">
      <alignment horizontal="center" vertical="center"/>
    </xf>
    <xf numFmtId="0" fontId="76" fillId="0" borderId="32" xfId="15" applyFont="1" applyBorder="1" applyAlignment="1">
      <alignment horizontal="left" vertical="center" wrapText="1" indent="1"/>
    </xf>
    <xf numFmtId="0" fontId="76" fillId="10" borderId="1" xfId="15" applyFont="1" applyFill="1" applyBorder="1" applyAlignment="1">
      <alignment horizontal="left" vertical="top"/>
    </xf>
    <xf numFmtId="0" fontId="76" fillId="10" borderId="2" xfId="15" applyFont="1" applyFill="1" applyBorder="1" applyAlignment="1">
      <alignment horizontal="left" vertical="top"/>
    </xf>
    <xf numFmtId="0" fontId="76" fillId="10" borderId="4" xfId="15" applyFont="1" applyFill="1" applyBorder="1" applyAlignment="1">
      <alignment horizontal="left" vertical="top"/>
    </xf>
    <xf numFmtId="0" fontId="75" fillId="0" borderId="3" xfId="15" applyFont="1" applyBorder="1" applyAlignment="1">
      <alignment horizontal="center" vertical="center"/>
    </xf>
    <xf numFmtId="0" fontId="81" fillId="10" borderId="31" xfId="15" applyFont="1" applyFill="1" applyBorder="1" applyAlignment="1">
      <alignment horizontal="left" vertical="top"/>
    </xf>
    <xf numFmtId="0" fontId="81" fillId="10" borderId="32" xfId="15" applyFont="1" applyFill="1" applyBorder="1" applyAlignment="1">
      <alignment horizontal="left" vertical="top"/>
    </xf>
    <xf numFmtId="0" fontId="81" fillId="10" borderId="33" xfId="15" applyFont="1" applyFill="1" applyBorder="1" applyAlignment="1">
      <alignment horizontal="left" vertical="top"/>
    </xf>
    <xf numFmtId="0" fontId="75" fillId="0" borderId="52" xfId="15" applyFont="1" applyBorder="1" applyAlignment="1">
      <alignment horizontal="center" vertical="center"/>
    </xf>
    <xf numFmtId="0" fontId="82" fillId="0" borderId="0" xfId="15" applyFont="1" applyAlignment="1">
      <alignment horizontal="left" vertical="center" indent="1"/>
    </xf>
    <xf numFmtId="0" fontId="82" fillId="0" borderId="0" xfId="15" applyFont="1" applyAlignment="1">
      <alignment horizontal="left" vertical="center" wrapText="1" indent="1"/>
    </xf>
    <xf numFmtId="0" fontId="74" fillId="0" borderId="0" xfId="15"/>
    <xf numFmtId="0" fontId="75" fillId="0" borderId="21" xfId="15" applyFont="1" applyBorder="1" applyAlignment="1">
      <alignment horizontal="center" vertical="center"/>
    </xf>
    <xf numFmtId="0" fontId="75" fillId="11" borderId="49" xfId="15" applyFont="1" applyFill="1" applyBorder="1" applyAlignment="1">
      <alignment horizontal="center" vertical="center"/>
    </xf>
    <xf numFmtId="10" fontId="75" fillId="9" borderId="32" xfId="16" applyNumberFormat="1" applyFont="1" applyFill="1" applyBorder="1" applyAlignment="1">
      <alignment horizontal="center" vertical="center"/>
    </xf>
    <xf numFmtId="10" fontId="75" fillId="9" borderId="33" xfId="16" applyNumberFormat="1" applyFont="1" applyFill="1" applyBorder="1" applyAlignment="1">
      <alignment horizontal="center" vertical="center"/>
    </xf>
    <xf numFmtId="0" fontId="78" fillId="0" borderId="0" xfId="15" applyFont="1"/>
    <xf numFmtId="0" fontId="78" fillId="0" borderId="0" xfId="15" applyFont="1" applyAlignment="1">
      <alignment horizontal="right"/>
    </xf>
    <xf numFmtId="0" fontId="76" fillId="0" borderId="0" xfId="15" applyFont="1" applyAlignment="1">
      <alignment horizontal="left" vertical="center" wrapText="1"/>
    </xf>
    <xf numFmtId="0" fontId="75" fillId="9" borderId="28" xfId="15" applyFont="1" applyFill="1" applyBorder="1" applyAlignment="1">
      <alignment horizontal="center" vertical="center"/>
    </xf>
    <xf numFmtId="0" fontId="75" fillId="9" borderId="29" xfId="15" applyFont="1" applyFill="1" applyBorder="1" applyAlignment="1">
      <alignment horizontal="center" vertical="center"/>
    </xf>
    <xf numFmtId="0" fontId="75" fillId="9" borderId="30" xfId="15" applyFont="1" applyFill="1" applyBorder="1" applyAlignment="1">
      <alignment horizontal="center" vertical="center"/>
    </xf>
    <xf numFmtId="0" fontId="78" fillId="0" borderId="0" xfId="15" applyFont="1" applyAlignment="1">
      <alignment horizontal="left"/>
    </xf>
    <xf numFmtId="0" fontId="75" fillId="9" borderId="1" xfId="15" applyFont="1" applyFill="1" applyBorder="1" applyAlignment="1">
      <alignment horizontal="center" vertical="center"/>
    </xf>
    <xf numFmtId="0" fontId="75" fillId="9" borderId="2" xfId="15" applyFont="1" applyFill="1" applyBorder="1" applyAlignment="1">
      <alignment horizontal="center" vertical="center"/>
    </xf>
    <xf numFmtId="0" fontId="75" fillId="9" borderId="4" xfId="15" applyFont="1" applyFill="1" applyBorder="1" applyAlignment="1">
      <alignment horizontal="center" vertical="center"/>
    </xf>
    <xf numFmtId="0" fontId="75" fillId="0" borderId="2" xfId="15" applyFont="1" applyBorder="1" applyAlignment="1">
      <alignment horizontal="left" vertical="center" indent="1"/>
    </xf>
    <xf numFmtId="0" fontId="75" fillId="0" borderId="4" xfId="15" applyFont="1" applyBorder="1" applyAlignment="1">
      <alignment horizontal="left" vertical="center" indent="1"/>
    </xf>
    <xf numFmtId="10" fontId="75" fillId="0" borderId="0" xfId="16" applyNumberFormat="1" applyFont="1" applyAlignment="1">
      <alignment horizontal="center" vertical="center"/>
    </xf>
    <xf numFmtId="188" fontId="75" fillId="0" borderId="0" xfId="17" applyNumberFormat="1" applyFont="1" applyAlignment="1">
      <alignment horizontal="right" vertical="center"/>
    </xf>
    <xf numFmtId="0" fontId="75" fillId="0" borderId="28" xfId="15" applyFont="1" applyBorder="1" applyAlignment="1">
      <alignment horizontal="center" vertical="center"/>
    </xf>
    <xf numFmtId="38" fontId="75" fillId="10" borderId="29" xfId="17" applyFont="1" applyFill="1" applyBorder="1" applyAlignment="1">
      <alignment horizontal="center" vertical="center"/>
    </xf>
    <xf numFmtId="38" fontId="75" fillId="10" borderId="30" xfId="17" applyFont="1" applyFill="1" applyBorder="1" applyAlignment="1">
      <alignment horizontal="center" vertical="center"/>
    </xf>
    <xf numFmtId="0" fontId="83" fillId="0" borderId="49" xfId="15" applyFont="1" applyBorder="1" applyAlignment="1">
      <alignment horizontal="left" vertical="center" indent="1" shrinkToFit="1"/>
    </xf>
    <xf numFmtId="0" fontId="75" fillId="0" borderId="0" xfId="15" applyFont="1" applyAlignment="1">
      <alignment horizontal="center" vertical="center"/>
    </xf>
    <xf numFmtId="0" fontId="75" fillId="0" borderId="0" xfId="15" applyFont="1" applyAlignment="1">
      <alignment horizontal="right" vertical="center"/>
    </xf>
    <xf numFmtId="0" fontId="75" fillId="0" borderId="31" xfId="15" applyFont="1" applyBorder="1" applyAlignment="1">
      <alignment horizontal="center" vertical="center"/>
    </xf>
    <xf numFmtId="38" fontId="75" fillId="10" borderId="32" xfId="17" applyFont="1" applyFill="1" applyBorder="1" applyAlignment="1">
      <alignment horizontal="center" vertical="center"/>
    </xf>
    <xf numFmtId="38" fontId="75" fillId="10" borderId="33" xfId="17" applyFont="1" applyFill="1" applyBorder="1" applyAlignment="1">
      <alignment horizontal="center" vertical="center"/>
    </xf>
    <xf numFmtId="58" fontId="75" fillId="0" borderId="0" xfId="15" applyNumberFormat="1" applyFont="1" applyAlignment="1">
      <alignment vertical="center"/>
    </xf>
    <xf numFmtId="187" fontId="75" fillId="0" borderId="0" xfId="15" applyNumberFormat="1" applyFont="1" applyAlignment="1">
      <alignment horizontal="right" vertical="center"/>
    </xf>
    <xf numFmtId="0" fontId="75" fillId="0" borderId="28" xfId="15" applyFont="1" applyBorder="1" applyAlignment="1">
      <alignment vertical="center"/>
    </xf>
    <xf numFmtId="0" fontId="75" fillId="10" borderId="29" xfId="15" applyFont="1" applyFill="1" applyBorder="1" applyAlignment="1">
      <alignment horizontal="center" vertical="center"/>
    </xf>
    <xf numFmtId="0" fontId="75" fillId="0" borderId="29" xfId="15" applyFont="1" applyBorder="1" applyAlignment="1">
      <alignment vertical="center"/>
    </xf>
    <xf numFmtId="0" fontId="75" fillId="0" borderId="29" xfId="15" applyFont="1" applyBorder="1" applyAlignment="1">
      <alignment horizontal="center" vertical="center"/>
    </xf>
    <xf numFmtId="0" fontId="75" fillId="0" borderId="30" xfId="15" applyFont="1" applyBorder="1" applyAlignment="1">
      <alignment horizontal="center" vertical="center"/>
    </xf>
    <xf numFmtId="0" fontId="76" fillId="0" borderId="0" xfId="15" applyFont="1" applyAlignment="1">
      <alignment horizontal="left" vertical="center" wrapText="1"/>
    </xf>
    <xf numFmtId="0" fontId="84" fillId="0" borderId="0" xfId="15" applyFont="1" applyAlignment="1">
      <alignment horizontal="left" vertical="center"/>
    </xf>
    <xf numFmtId="0" fontId="84" fillId="0" borderId="0" xfId="15" applyFont="1" applyAlignment="1">
      <alignment horizontal="right" vertical="center"/>
    </xf>
    <xf numFmtId="0" fontId="75" fillId="0" borderId="0" xfId="15" applyFont="1" applyAlignment="1">
      <alignment horizontal="left" vertical="center"/>
    </xf>
    <xf numFmtId="0" fontId="75" fillId="12" borderId="28" xfId="15" applyFont="1" applyFill="1" applyBorder="1" applyAlignment="1">
      <alignment horizontal="center" vertical="center"/>
    </xf>
    <xf numFmtId="0" fontId="75" fillId="12" borderId="29" xfId="15" applyFont="1" applyFill="1" applyBorder="1" applyAlignment="1">
      <alignment horizontal="center" vertical="center"/>
    </xf>
    <xf numFmtId="0" fontId="75" fillId="12" borderId="30" xfId="15" applyFont="1" applyFill="1" applyBorder="1" applyAlignment="1">
      <alignment horizontal="center" vertical="center"/>
    </xf>
    <xf numFmtId="0" fontId="75" fillId="0" borderId="28" xfId="15" applyFont="1" applyBorder="1" applyAlignment="1">
      <alignment horizontal="center" vertical="center"/>
    </xf>
    <xf numFmtId="0" fontId="75" fillId="10" borderId="28" xfId="15" applyFont="1" applyFill="1" applyBorder="1" applyAlignment="1">
      <alignment horizontal="center" vertical="center"/>
    </xf>
    <xf numFmtId="0" fontId="75" fillId="10" borderId="30" xfId="15" applyFont="1" applyFill="1" applyBorder="1" applyAlignment="1">
      <alignment horizontal="center" vertical="center"/>
    </xf>
    <xf numFmtId="0" fontId="75" fillId="10" borderId="52" xfId="15" applyFont="1" applyFill="1" applyBorder="1" applyAlignment="1">
      <alignment horizontal="left" vertical="center" indent="1"/>
    </xf>
    <xf numFmtId="0" fontId="75" fillId="10" borderId="49" xfId="15" applyFont="1" applyFill="1" applyBorder="1" applyAlignment="1">
      <alignment horizontal="left" vertical="center" indent="1"/>
    </xf>
    <xf numFmtId="0" fontId="75" fillId="0" borderId="49" xfId="15" applyFont="1" applyBorder="1" applyAlignment="1">
      <alignment horizontal="left" vertical="center"/>
    </xf>
    <xf numFmtId="0" fontId="75" fillId="0" borderId="1" xfId="15" applyFont="1" applyBorder="1" applyAlignment="1">
      <alignment horizontal="left" vertical="center"/>
    </xf>
    <xf numFmtId="0" fontId="75" fillId="0" borderId="2" xfId="15" applyFont="1" applyBorder="1" applyAlignment="1">
      <alignment horizontal="left" vertical="center"/>
    </xf>
    <xf numFmtId="0" fontId="75" fillId="0" borderId="4" xfId="15" applyFont="1" applyBorder="1" applyAlignment="1">
      <alignment horizontal="left" vertical="center"/>
    </xf>
    <xf numFmtId="0" fontId="75" fillId="0" borderId="7" xfId="15" applyFont="1" applyBorder="1" applyAlignment="1">
      <alignment horizontal="left" vertical="center"/>
    </xf>
    <xf numFmtId="0" fontId="75" fillId="0" borderId="0" xfId="15" applyFont="1" applyAlignment="1">
      <alignment horizontal="left" vertical="center"/>
    </xf>
    <xf numFmtId="0" fontId="75" fillId="0" borderId="8" xfId="15" applyFont="1" applyBorder="1" applyAlignment="1">
      <alignment horizontal="left" vertical="center"/>
    </xf>
    <xf numFmtId="0" fontId="75" fillId="0" borderId="8" xfId="15" applyFont="1" applyBorder="1" applyAlignment="1">
      <alignment horizontal="left" vertical="center" wrapText="1"/>
    </xf>
    <xf numFmtId="0" fontId="75" fillId="0" borderId="31" xfId="15" applyFont="1" applyBorder="1" applyAlignment="1">
      <alignment horizontal="left" vertical="center"/>
    </xf>
    <xf numFmtId="0" fontId="75" fillId="0" borderId="32" xfId="15" applyFont="1" applyBorder="1" applyAlignment="1">
      <alignment horizontal="left" vertical="center"/>
    </xf>
    <xf numFmtId="0" fontId="75" fillId="0" borderId="33" xfId="15" applyFont="1" applyBorder="1" applyAlignment="1">
      <alignment horizontal="left" vertical="center" wrapText="1"/>
    </xf>
    <xf numFmtId="0" fontId="75" fillId="0" borderId="49" xfId="15" applyFont="1" applyBorder="1" applyAlignment="1">
      <alignment vertical="center"/>
    </xf>
    <xf numFmtId="0" fontId="85" fillId="0" borderId="0" xfId="15" applyFont="1" applyAlignment="1">
      <alignment horizontal="center" vertical="center"/>
    </xf>
    <xf numFmtId="0" fontId="86" fillId="0" borderId="0" xfId="18" applyFont="1">
      <alignment vertical="center"/>
    </xf>
    <xf numFmtId="0" fontId="86" fillId="2" borderId="0" xfId="18" applyFont="1" applyFill="1">
      <alignment vertical="center"/>
    </xf>
    <xf numFmtId="0" fontId="2" fillId="0" borderId="0" xfId="19" applyAlignment="1">
      <alignment vertical="top" wrapText="1"/>
    </xf>
    <xf numFmtId="0" fontId="2" fillId="0" borderId="0" xfId="19" applyAlignment="1">
      <alignment horizontal="left" vertical="top" wrapText="1"/>
    </xf>
    <xf numFmtId="0" fontId="86" fillId="0" borderId="0" xfId="18" applyFont="1" applyAlignment="1"/>
    <xf numFmtId="38" fontId="2" fillId="9" borderId="132" xfId="17" applyFont="1" applyFill="1" applyBorder="1" applyAlignment="1" applyProtection="1">
      <alignment horizontal="center" vertical="center" wrapText="1"/>
    </xf>
    <xf numFmtId="38" fontId="2" fillId="9" borderId="133" xfId="17" applyFont="1" applyFill="1" applyBorder="1" applyAlignment="1" applyProtection="1">
      <alignment horizontal="center" vertical="center" wrapText="1"/>
    </xf>
    <xf numFmtId="0" fontId="2" fillId="0" borderId="0" xfId="19" applyAlignment="1">
      <alignment horizontal="center" vertical="center" wrapText="1"/>
    </xf>
    <xf numFmtId="38" fontId="2" fillId="10" borderId="28" xfId="17" applyFont="1" applyFill="1" applyBorder="1" applyAlignment="1" applyProtection="1">
      <alignment horizontal="center" vertical="center" wrapText="1"/>
    </xf>
    <xf numFmtId="38" fontId="2" fillId="10" borderId="30" xfId="17" applyFont="1" applyFill="1" applyBorder="1" applyAlignment="1" applyProtection="1">
      <alignment horizontal="center" vertical="center" wrapText="1"/>
    </xf>
    <xf numFmtId="9" fontId="2" fillId="0" borderId="0" xfId="16" applyFont="1" applyFill="1" applyBorder="1" applyAlignment="1" applyProtection="1">
      <alignment horizontal="center" vertical="center" wrapText="1"/>
    </xf>
    <xf numFmtId="0" fontId="9" fillId="0" borderId="134" xfId="19" applyFont="1" applyBorder="1" applyAlignment="1">
      <alignment horizontal="center" vertical="top" wrapText="1"/>
    </xf>
    <xf numFmtId="0" fontId="9" fillId="0" borderId="135" xfId="19" applyFont="1" applyBorder="1" applyAlignment="1">
      <alignment horizontal="center" vertical="top" wrapText="1"/>
    </xf>
    <xf numFmtId="0" fontId="2" fillId="0" borderId="28" xfId="19" applyBorder="1" applyAlignment="1">
      <alignment horizontal="center" vertical="top" shrinkToFit="1"/>
    </xf>
    <xf numFmtId="0" fontId="2" fillId="0" borderId="30" xfId="19" applyBorder="1" applyAlignment="1">
      <alignment horizontal="center" vertical="top" shrinkToFit="1"/>
    </xf>
    <xf numFmtId="0" fontId="2" fillId="0" borderId="28" xfId="19" applyBorder="1" applyAlignment="1">
      <alignment horizontal="center" vertical="top" wrapText="1"/>
    </xf>
    <xf numFmtId="0" fontId="2" fillId="0" borderId="30" xfId="19" applyBorder="1" applyAlignment="1">
      <alignment horizontal="center" vertical="top" wrapText="1"/>
    </xf>
    <xf numFmtId="0" fontId="87" fillId="0" borderId="0" xfId="19" applyFont="1" applyAlignment="1">
      <alignment vertical="center"/>
    </xf>
    <xf numFmtId="0" fontId="86" fillId="0" borderId="32" xfId="18" applyFont="1" applyBorder="1">
      <alignment vertical="center"/>
    </xf>
    <xf numFmtId="0" fontId="2" fillId="0" borderId="32" xfId="19" applyBorder="1" applyAlignment="1">
      <alignment vertical="top" wrapText="1"/>
    </xf>
    <xf numFmtId="0" fontId="89" fillId="0" borderId="0" xfId="20" applyFont="1">
      <alignment vertical="center"/>
    </xf>
    <xf numFmtId="0" fontId="90" fillId="0" borderId="3" xfId="20" applyFont="1" applyBorder="1" applyAlignment="1">
      <alignment horizontal="left" vertical="top" wrapText="1"/>
    </xf>
    <xf numFmtId="0" fontId="90" fillId="0" borderId="1" xfId="20" applyFont="1" applyBorder="1" applyAlignment="1">
      <alignment horizontal="left" vertical="top" wrapText="1"/>
    </xf>
    <xf numFmtId="0" fontId="86" fillId="0" borderId="28" xfId="19" applyFont="1" applyBorder="1" applyAlignment="1">
      <alignment horizontal="left" vertical="top" wrapText="1"/>
    </xf>
    <xf numFmtId="0" fontId="86" fillId="0" borderId="29" xfId="19" applyFont="1" applyBorder="1" applyAlignment="1">
      <alignment horizontal="left" vertical="top" wrapText="1"/>
    </xf>
    <xf numFmtId="0" fontId="86" fillId="0" borderId="30" xfId="19" applyFont="1" applyBorder="1" applyAlignment="1">
      <alignment horizontal="left" vertical="top" wrapText="1"/>
    </xf>
    <xf numFmtId="49" fontId="2" fillId="0" borderId="0" xfId="19" quotePrefix="1" applyNumberFormat="1" applyAlignment="1">
      <alignment horizontal="left" shrinkToFit="1"/>
    </xf>
    <xf numFmtId="181" fontId="70" fillId="9" borderId="136" xfId="21" applyNumberFormat="1" applyFont="1" applyFill="1" applyBorder="1" applyAlignment="1" applyProtection="1">
      <alignment vertical="center"/>
    </xf>
    <xf numFmtId="42" fontId="57" fillId="0" borderId="137" xfId="19" applyNumberFormat="1" applyFont="1" applyBorder="1" applyAlignment="1">
      <alignment horizontal="center" vertical="center" wrapText="1"/>
    </xf>
    <xf numFmtId="42" fontId="57" fillId="0" borderId="83" xfId="19" applyNumberFormat="1" applyFont="1" applyBorder="1" applyAlignment="1">
      <alignment horizontal="center" vertical="center" wrapText="1"/>
    </xf>
    <xf numFmtId="0" fontId="86" fillId="0" borderId="7" xfId="19" applyFont="1" applyBorder="1" applyAlignment="1">
      <alignment horizontal="left" vertical="top" wrapText="1"/>
    </xf>
    <xf numFmtId="0" fontId="86" fillId="0" borderId="0" xfId="19" applyFont="1" applyAlignment="1">
      <alignment horizontal="left" vertical="top" wrapText="1"/>
    </xf>
    <xf numFmtId="0" fontId="86" fillId="0" borderId="8" xfId="19" applyFont="1" applyBorder="1" applyAlignment="1">
      <alignment horizontal="left" vertical="top" wrapText="1"/>
    </xf>
    <xf numFmtId="49" fontId="2" fillId="0" borderId="0" xfId="19" applyNumberFormat="1" applyAlignment="1">
      <alignment horizontal="left" shrinkToFit="1"/>
    </xf>
    <xf numFmtId="189" fontId="86" fillId="9" borderId="52" xfId="22" applyNumberFormat="1" applyFont="1" applyFill="1" applyBorder="1" applyAlignment="1" applyProtection="1">
      <alignment vertical="center"/>
    </xf>
    <xf numFmtId="42" fontId="57" fillId="0" borderId="138" xfId="19" applyNumberFormat="1" applyFont="1" applyBorder="1" applyAlignment="1">
      <alignment horizontal="center" vertical="center" wrapText="1"/>
    </xf>
    <xf numFmtId="42" fontId="57" fillId="0" borderId="139" xfId="19" applyNumberFormat="1" applyFont="1" applyBorder="1" applyAlignment="1">
      <alignment horizontal="center" vertical="center" wrapText="1"/>
    </xf>
    <xf numFmtId="0" fontId="86" fillId="0" borderId="31" xfId="19" applyFont="1" applyBorder="1" applyAlignment="1">
      <alignment horizontal="left" vertical="top" wrapText="1"/>
    </xf>
    <xf numFmtId="0" fontId="86" fillId="0" borderId="32" xfId="19" applyFont="1" applyBorder="1" applyAlignment="1">
      <alignment horizontal="left" vertical="top" wrapText="1"/>
    </xf>
    <xf numFmtId="0" fontId="86" fillId="0" borderId="33" xfId="19" applyFont="1" applyBorder="1" applyAlignment="1">
      <alignment horizontal="left" vertical="top" wrapText="1"/>
    </xf>
    <xf numFmtId="49" fontId="2" fillId="0" borderId="8" xfId="19" applyNumberFormat="1" applyBorder="1" applyAlignment="1">
      <alignment horizontal="left" shrinkToFit="1"/>
    </xf>
    <xf numFmtId="181" fontId="2" fillId="9" borderId="29" xfId="21" applyNumberFormat="1" applyFont="1" applyFill="1" applyBorder="1" applyAlignment="1" applyProtection="1"/>
    <xf numFmtId="2" fontId="2" fillId="9" borderId="28" xfId="21" applyNumberFormat="1" applyFont="1" applyFill="1" applyBorder="1" applyAlignment="1" applyProtection="1"/>
    <xf numFmtId="0" fontId="57" fillId="2" borderId="28" xfId="19" applyFont="1" applyFill="1" applyBorder="1" applyAlignment="1">
      <alignment horizontal="center"/>
    </xf>
    <xf numFmtId="0" fontId="9" fillId="2" borderId="29" xfId="19" applyFont="1" applyFill="1" applyBorder="1" applyAlignment="1">
      <alignment horizontal="center"/>
    </xf>
    <xf numFmtId="0" fontId="57" fillId="2" borderId="30" xfId="19" applyFont="1" applyFill="1" applyBorder="1" applyAlignment="1">
      <alignment horizontal="center" vertical="center" textRotation="255"/>
    </xf>
    <xf numFmtId="190" fontId="86" fillId="0" borderId="21" xfId="22" applyNumberFormat="1" applyFont="1" applyFill="1" applyBorder="1" applyAlignment="1" applyProtection="1">
      <alignment vertical="center"/>
    </xf>
    <xf numFmtId="12" fontId="57" fillId="12" borderId="28" xfId="21" applyNumberFormat="1" applyFont="1" applyFill="1" applyBorder="1" applyAlignment="1" applyProtection="1">
      <alignment horizontal="center"/>
      <protection locked="0"/>
    </xf>
    <xf numFmtId="12" fontId="57" fillId="2" borderId="52" xfId="19" applyNumberFormat="1" applyFont="1" applyFill="1" applyBorder="1" applyAlignment="1">
      <alignment horizontal="center" vertical="center"/>
    </xf>
    <xf numFmtId="0" fontId="9" fillId="2" borderId="28" xfId="19" applyFont="1" applyFill="1" applyBorder="1" applyAlignment="1">
      <alignment horizontal="center" wrapText="1"/>
    </xf>
    <xf numFmtId="0" fontId="9" fillId="2" borderId="29" xfId="19" applyFont="1" applyFill="1" applyBorder="1" applyAlignment="1">
      <alignment horizontal="center" wrapText="1"/>
    </xf>
    <xf numFmtId="0" fontId="9" fillId="2" borderId="30" xfId="19" applyFont="1" applyFill="1" applyBorder="1" applyAlignment="1">
      <alignment horizontal="center" wrapText="1"/>
    </xf>
    <xf numFmtId="2" fontId="2" fillId="0" borderId="21" xfId="21" applyNumberFormat="1" applyFont="1" applyFill="1" applyBorder="1" applyAlignment="1" applyProtection="1"/>
    <xf numFmtId="190" fontId="86" fillId="0" borderId="49" xfId="22" applyNumberFormat="1" applyFont="1" applyFill="1" applyBorder="1" applyAlignment="1" applyProtection="1">
      <alignment vertical="center"/>
    </xf>
    <xf numFmtId="190" fontId="2" fillId="0" borderId="49" xfId="21" applyNumberFormat="1" applyFont="1" applyFill="1" applyBorder="1" applyAlignment="1" applyProtection="1">
      <alignment vertical="center"/>
    </xf>
    <xf numFmtId="190" fontId="2" fillId="0" borderId="28" xfId="21" applyNumberFormat="1" applyFont="1" applyFill="1" applyBorder="1" applyAlignment="1" applyProtection="1">
      <alignment vertical="center"/>
    </xf>
    <xf numFmtId="0" fontId="57" fillId="0" borderId="28" xfId="19" applyFont="1" applyBorder="1" applyAlignment="1">
      <alignment horizontal="center" vertical="center"/>
    </xf>
    <xf numFmtId="0" fontId="9" fillId="0" borderId="29" xfId="19" applyFont="1" applyBorder="1" applyAlignment="1">
      <alignment horizontal="left" vertical="center" wrapText="1"/>
    </xf>
    <xf numFmtId="0" fontId="57" fillId="0" borderId="29" xfId="19" applyFont="1" applyBorder="1" applyAlignment="1">
      <alignment horizontal="center" vertical="center"/>
    </xf>
    <xf numFmtId="0" fontId="57" fillId="0" borderId="30" xfId="19" applyFont="1" applyBorder="1" applyAlignment="1">
      <alignment horizontal="center" vertical="center" textRotation="255"/>
    </xf>
    <xf numFmtId="190" fontId="2" fillId="10" borderId="9" xfId="21" applyNumberFormat="1" applyFont="1" applyFill="1" applyBorder="1" applyAlignment="1" applyProtection="1">
      <alignment vertical="center"/>
      <protection locked="0"/>
    </xf>
    <xf numFmtId="190" fontId="2" fillId="10" borderId="0" xfId="21" applyNumberFormat="1" applyFont="1" applyFill="1" applyBorder="1" applyAlignment="1" applyProtection="1">
      <alignment vertical="center"/>
      <protection locked="0"/>
    </xf>
    <xf numFmtId="190" fontId="2" fillId="10" borderId="7" xfId="21" applyNumberFormat="1" applyFont="1" applyFill="1" applyBorder="1" applyAlignment="1" applyProtection="1">
      <alignment vertical="center"/>
      <protection locked="0"/>
    </xf>
    <xf numFmtId="0" fontId="57" fillId="0" borderId="52" xfId="19" applyFont="1" applyBorder="1" applyAlignment="1">
      <alignment horizontal="center" vertical="center"/>
    </xf>
    <xf numFmtId="0" fontId="64" fillId="0" borderId="1" xfId="19" applyFont="1" applyBorder="1" applyAlignment="1">
      <alignment horizontal="left" vertical="center" wrapText="1"/>
    </xf>
    <xf numFmtId="0" fontId="64" fillId="0" borderId="140" xfId="19" applyFont="1" applyBorder="1" applyAlignment="1">
      <alignment horizontal="left" vertical="center" wrapText="1"/>
    </xf>
    <xf numFmtId="0" fontId="57" fillId="0" borderId="33" xfId="19" applyFont="1" applyBorder="1" applyAlignment="1">
      <alignment horizontal="center" vertical="center" shrinkToFit="1"/>
    </xf>
    <xf numFmtId="0" fontId="9" fillId="0" borderId="3" xfId="19" applyFont="1" applyBorder="1" applyAlignment="1">
      <alignment horizontal="center" vertical="center" readingOrder="1"/>
    </xf>
    <xf numFmtId="190" fontId="2" fillId="10" borderId="3" xfId="21" applyNumberFormat="1" applyFont="1" applyFill="1" applyBorder="1" applyAlignment="1" applyProtection="1">
      <alignment vertical="center"/>
      <protection locked="0"/>
    </xf>
    <xf numFmtId="190" fontId="2" fillId="10" borderId="2" xfId="21" applyNumberFormat="1" applyFont="1" applyFill="1" applyBorder="1" applyAlignment="1" applyProtection="1">
      <alignment vertical="center"/>
      <protection locked="0"/>
    </xf>
    <xf numFmtId="190" fontId="2" fillId="10" borderId="1" xfId="21" applyNumberFormat="1" applyFont="1" applyFill="1" applyBorder="1" applyAlignment="1" applyProtection="1">
      <alignment vertical="center"/>
      <protection locked="0"/>
    </xf>
    <xf numFmtId="0" fontId="57" fillId="0" borderId="141" xfId="19" applyFont="1" applyBorder="1" applyAlignment="1">
      <alignment horizontal="center" vertical="center"/>
    </xf>
    <xf numFmtId="0" fontId="64" fillId="0" borderId="64" xfId="19" applyFont="1" applyBorder="1" applyAlignment="1">
      <alignment horizontal="left" vertical="center" wrapText="1" shrinkToFit="1"/>
    </xf>
    <xf numFmtId="0" fontId="64" fillId="0" borderId="142" xfId="19" applyFont="1" applyBorder="1" applyAlignment="1">
      <alignment horizontal="left" vertical="center" wrapText="1" shrinkToFit="1"/>
    </xf>
    <xf numFmtId="0" fontId="57" fillId="0" borderId="143" xfId="19" applyFont="1" applyBorder="1" applyAlignment="1">
      <alignment horizontal="center" vertical="center" shrinkToFit="1"/>
    </xf>
    <xf numFmtId="0" fontId="9" fillId="0" borderId="9" xfId="19" applyFont="1" applyBorder="1" applyAlignment="1">
      <alignment horizontal="center" vertical="center" readingOrder="1"/>
    </xf>
    <xf numFmtId="190" fontId="2" fillId="10" borderId="144" xfId="21" applyNumberFormat="1" applyFont="1" applyFill="1" applyBorder="1" applyAlignment="1" applyProtection="1">
      <alignment vertical="center"/>
      <protection locked="0"/>
    </xf>
    <xf numFmtId="190" fontId="2" fillId="10" borderId="62" xfId="21" applyNumberFormat="1" applyFont="1" applyFill="1" applyBorder="1" applyAlignment="1" applyProtection="1">
      <alignment vertical="center"/>
      <protection locked="0"/>
    </xf>
    <xf numFmtId="190" fontId="2" fillId="10" borderId="145" xfId="21" applyNumberFormat="1" applyFont="1" applyFill="1" applyBorder="1" applyAlignment="1" applyProtection="1">
      <alignment vertical="center"/>
      <protection locked="0"/>
    </xf>
    <xf numFmtId="12" fontId="57" fillId="2" borderId="144" xfId="19" applyNumberFormat="1" applyFont="1" applyFill="1" applyBorder="1" applyAlignment="1">
      <alignment horizontal="center" vertical="center"/>
    </xf>
    <xf numFmtId="0" fontId="64" fillId="0" borderId="145" xfId="19" applyFont="1" applyBorder="1" applyAlignment="1">
      <alignment horizontal="left" vertical="center" wrapText="1" shrinkToFit="1"/>
    </xf>
    <xf numFmtId="0" fontId="64" fillId="0" borderId="146" xfId="19" applyFont="1" applyBorder="1" applyAlignment="1">
      <alignment horizontal="left" vertical="center" wrapText="1" shrinkToFit="1"/>
    </xf>
    <xf numFmtId="0" fontId="57" fillId="0" borderId="147" xfId="19" applyFont="1" applyBorder="1" applyAlignment="1">
      <alignment horizontal="center" vertical="center" shrinkToFit="1"/>
    </xf>
    <xf numFmtId="190" fontId="2" fillId="10" borderId="59" xfId="21" applyNumberFormat="1" applyFont="1" applyFill="1" applyBorder="1" applyAlignment="1" applyProtection="1">
      <alignment vertical="center"/>
      <protection locked="0"/>
    </xf>
    <xf numFmtId="0" fontId="9" fillId="0" borderId="148" xfId="19" applyFont="1" applyBorder="1" applyAlignment="1">
      <alignment horizontal="left" vertical="center"/>
    </xf>
    <xf numFmtId="0" fontId="9" fillId="0" borderId="149" xfId="19" applyFont="1" applyBorder="1" applyAlignment="1">
      <alignment horizontal="left" vertical="center"/>
    </xf>
    <xf numFmtId="0" fontId="57" fillId="0" borderId="150" xfId="19" applyFont="1" applyBorder="1" applyAlignment="1">
      <alignment horizontal="center" vertical="center" shrinkToFit="1"/>
    </xf>
    <xf numFmtId="0" fontId="9" fillId="0" borderId="52" xfId="19" applyFont="1" applyBorder="1" applyAlignment="1">
      <alignment horizontal="center" vertical="center" wrapText="1" readingOrder="1"/>
    </xf>
    <xf numFmtId="0" fontId="57" fillId="0" borderId="144" xfId="19" applyFont="1" applyBorder="1" applyAlignment="1">
      <alignment horizontal="center" vertical="center"/>
    </xf>
    <xf numFmtId="0" fontId="64" fillId="0" borderId="64" xfId="19" applyFont="1" applyBorder="1" applyAlignment="1">
      <alignment horizontal="left" vertical="center" wrapText="1"/>
    </xf>
    <xf numFmtId="0" fontId="64" fillId="0" borderId="65" xfId="19" applyFont="1" applyBorder="1" applyAlignment="1">
      <alignment horizontal="left" vertical="center" wrapText="1"/>
    </xf>
    <xf numFmtId="0" fontId="64" fillId="0" borderId="66" xfId="19" applyFont="1" applyBorder="1" applyAlignment="1">
      <alignment horizontal="left" vertical="center" wrapText="1"/>
    </xf>
    <xf numFmtId="12" fontId="57" fillId="0" borderId="144" xfId="19" applyNumberFormat="1" applyFont="1" applyBorder="1" applyAlignment="1">
      <alignment horizontal="center" vertical="center"/>
    </xf>
    <xf numFmtId="0" fontId="64" fillId="0" borderId="145" xfId="19" applyFont="1" applyBorder="1" applyAlignment="1">
      <alignment horizontal="left" vertical="center" wrapText="1"/>
    </xf>
    <xf numFmtId="0" fontId="64" fillId="0" borderId="62" xfId="19" applyFont="1" applyBorder="1" applyAlignment="1">
      <alignment horizontal="left" vertical="center" wrapText="1"/>
    </xf>
    <xf numFmtId="0" fontId="64" fillId="0" borderId="151" xfId="19" applyFont="1" applyBorder="1" applyAlignment="1">
      <alignment horizontal="left" vertical="center" wrapText="1"/>
    </xf>
    <xf numFmtId="190" fontId="2" fillId="10" borderId="52" xfId="21" applyNumberFormat="1" applyFont="1" applyFill="1" applyBorder="1" applyAlignment="1" applyProtection="1">
      <alignment vertical="center"/>
      <protection locked="0"/>
    </xf>
    <xf numFmtId="190" fontId="2" fillId="10" borderId="31" xfId="21" applyNumberFormat="1" applyFont="1" applyFill="1" applyBorder="1" applyAlignment="1" applyProtection="1">
      <alignment vertical="center"/>
      <protection locked="0"/>
    </xf>
    <xf numFmtId="12" fontId="57" fillId="0" borderId="9" xfId="19" applyNumberFormat="1" applyFont="1" applyBorder="1" applyAlignment="1">
      <alignment horizontal="center" vertical="center"/>
    </xf>
    <xf numFmtId="0" fontId="64" fillId="0" borderId="148" xfId="19" applyFont="1" applyBorder="1" applyAlignment="1">
      <alignment horizontal="left" vertical="center" wrapText="1"/>
    </xf>
    <xf numFmtId="0" fontId="64" fillId="0" borderId="69" xfId="19" applyFont="1" applyBorder="1" applyAlignment="1">
      <alignment horizontal="left" vertical="center" wrapText="1"/>
    </xf>
    <xf numFmtId="0" fontId="64" fillId="0" borderId="152" xfId="19" applyFont="1" applyBorder="1" applyAlignment="1">
      <alignment horizontal="left" vertical="center" wrapText="1"/>
    </xf>
    <xf numFmtId="0" fontId="10" fillId="0" borderId="0" xfId="20" applyFont="1">
      <alignment vertical="center"/>
    </xf>
    <xf numFmtId="0" fontId="9" fillId="2" borderId="3" xfId="19" applyFont="1" applyFill="1" applyBorder="1" applyAlignment="1">
      <alignment horizontal="center" vertical="center" wrapText="1"/>
    </xf>
    <xf numFmtId="0" fontId="9" fillId="2" borderId="49" xfId="19" applyFont="1" applyFill="1" applyBorder="1" applyAlignment="1">
      <alignment horizontal="center"/>
    </xf>
    <xf numFmtId="0" fontId="9" fillId="2" borderId="29" xfId="19" applyFont="1" applyFill="1" applyBorder="1" applyAlignment="1">
      <alignment horizontal="center"/>
    </xf>
    <xf numFmtId="0" fontId="9" fillId="2" borderId="28" xfId="19" applyFont="1" applyFill="1" applyBorder="1" applyAlignment="1">
      <alignment horizontal="center"/>
    </xf>
    <xf numFmtId="0" fontId="10" fillId="2" borderId="3" xfId="20" applyFont="1" applyFill="1" applyBorder="1" applyAlignment="1">
      <alignment vertical="center" shrinkToFit="1"/>
    </xf>
    <xf numFmtId="0" fontId="9" fillId="2" borderId="1" xfId="19" applyFont="1" applyFill="1" applyBorder="1" applyAlignment="1">
      <alignment horizontal="center" vertical="center"/>
    </xf>
    <xf numFmtId="0" fontId="9" fillId="2" borderId="2" xfId="19" applyFont="1" applyFill="1" applyBorder="1" applyAlignment="1">
      <alignment horizontal="center" vertical="center"/>
    </xf>
    <xf numFmtId="0" fontId="9" fillId="2" borderId="2" xfId="19" applyFont="1" applyFill="1" applyBorder="1" applyAlignment="1">
      <alignment vertical="center"/>
    </xf>
    <xf numFmtId="0" fontId="9" fillId="2" borderId="4" xfId="19" applyFont="1" applyFill="1" applyBorder="1" applyAlignment="1">
      <alignment vertical="center" textRotation="255"/>
    </xf>
    <xf numFmtId="0" fontId="9" fillId="2" borderId="52" xfId="19" applyFont="1" applyFill="1" applyBorder="1" applyAlignment="1">
      <alignment horizontal="center" vertical="center" wrapText="1"/>
    </xf>
    <xf numFmtId="191" fontId="9" fillId="9" borderId="28" xfId="19" applyNumberFormat="1" applyFont="1" applyFill="1" applyBorder="1" applyAlignment="1">
      <alignment horizontal="center"/>
    </xf>
    <xf numFmtId="191" fontId="9" fillId="9" borderId="29" xfId="19" applyNumberFormat="1" applyFont="1" applyFill="1" applyBorder="1" applyAlignment="1">
      <alignment horizontal="center"/>
    </xf>
    <xf numFmtId="191" fontId="9" fillId="9" borderId="30" xfId="19" applyNumberFormat="1" applyFont="1" applyFill="1" applyBorder="1" applyAlignment="1">
      <alignment horizontal="center"/>
    </xf>
    <xf numFmtId="0" fontId="9" fillId="2" borderId="28" xfId="19" applyFont="1" applyFill="1" applyBorder="1"/>
    <xf numFmtId="0" fontId="9" fillId="2" borderId="29" xfId="19" applyFont="1" applyFill="1" applyBorder="1"/>
    <xf numFmtId="0" fontId="9" fillId="10" borderId="29" xfId="19" applyFont="1" applyFill="1" applyBorder="1" applyAlignment="1">
      <alignment horizontal="center"/>
    </xf>
    <xf numFmtId="0" fontId="9" fillId="2" borderId="29" xfId="19" applyFont="1" applyFill="1" applyBorder="1" applyAlignment="1">
      <alignment horizontal="right"/>
    </xf>
    <xf numFmtId="0" fontId="9" fillId="2" borderId="30" xfId="19" applyFont="1" applyFill="1" applyBorder="1"/>
    <xf numFmtId="0" fontId="9" fillId="2" borderId="52" xfId="19" applyFont="1" applyFill="1" applyBorder="1" applyAlignment="1">
      <alignment horizontal="center" vertical="center" shrinkToFit="1"/>
    </xf>
    <xf numFmtId="0" fontId="9" fillId="2" borderId="31" xfId="19" applyFont="1" applyFill="1" applyBorder="1" applyAlignment="1">
      <alignment horizontal="center" vertical="center"/>
    </xf>
    <xf numFmtId="0" fontId="9" fillId="2" borderId="32" xfId="19" applyFont="1" applyFill="1" applyBorder="1" applyAlignment="1">
      <alignment horizontal="center" vertical="center"/>
    </xf>
    <xf numFmtId="0" fontId="9" fillId="2" borderId="32" xfId="19" applyFont="1" applyFill="1" applyBorder="1" applyAlignment="1">
      <alignment vertical="center"/>
    </xf>
    <xf numFmtId="0" fontId="9" fillId="2" borderId="33" xfId="19" applyFont="1" applyFill="1" applyBorder="1" applyAlignment="1">
      <alignment vertical="center" textRotation="255"/>
    </xf>
    <xf numFmtId="0" fontId="9" fillId="0" borderId="0" xfId="19" applyFont="1" applyAlignment="1">
      <alignment vertical="center"/>
    </xf>
    <xf numFmtId="0" fontId="86" fillId="0" borderId="0" xfId="15" applyFont="1"/>
    <xf numFmtId="0" fontId="86" fillId="0" borderId="0" xfId="18" applyFont="1" applyAlignment="1">
      <alignment vertical="center" wrapText="1"/>
    </xf>
    <xf numFmtId="0" fontId="86" fillId="0" borderId="0" xfId="18" applyFont="1" applyAlignment="1">
      <alignment horizontal="left" vertical="center" wrapText="1"/>
    </xf>
    <xf numFmtId="0" fontId="57" fillId="0" borderId="0" xfId="19" applyFont="1" applyAlignment="1">
      <alignment horizontal="center" vertical="center"/>
    </xf>
    <xf numFmtId="0" fontId="11" fillId="0" borderId="0" xfId="19" applyFont="1" applyAlignment="1">
      <alignment horizontal="center"/>
    </xf>
    <xf numFmtId="0" fontId="93" fillId="0" borderId="0" xfId="19" applyFont="1" applyAlignment="1">
      <alignment horizontal="center" vertical="center"/>
    </xf>
    <xf numFmtId="0" fontId="57" fillId="0" borderId="0" xfId="19" applyFont="1" applyAlignment="1">
      <alignment horizontal="left" vertical="center"/>
    </xf>
    <xf numFmtId="0" fontId="2" fillId="0" borderId="0" xfId="19" applyAlignment="1">
      <alignment horizontal="left" vertical="center"/>
    </xf>
  </cellXfs>
  <cellStyles count="23">
    <cellStyle name="パーセント 2" xfId="3" xr:uid="{8AD16DF5-6072-4935-A1C7-5FF2EA307519}"/>
    <cellStyle name="パーセント 2 2 2" xfId="6" xr:uid="{E70D6A85-3659-4A97-AB21-FF213F735BF2}"/>
    <cellStyle name="パーセント 3" xfId="16" xr:uid="{B4934B9E-19BB-45D4-B783-B64FB5F28625}"/>
    <cellStyle name="桁区切り 2" xfId="4" xr:uid="{1D9085D7-E7EB-4908-ACB3-333E3334865A}"/>
    <cellStyle name="桁区切り 2 2" xfId="22" xr:uid="{CA706F30-4294-4B06-A1BA-E04719BC2519}"/>
    <cellStyle name="桁区切り 2 3" xfId="14" xr:uid="{415CFBBA-BCB7-49D5-AD6B-CFF400D51DAD}"/>
    <cellStyle name="桁区切り 3" xfId="11" xr:uid="{20A96913-1BA3-4838-AF23-96531895540C}"/>
    <cellStyle name="桁区切り 3 2" xfId="17" xr:uid="{54AEA155-E7D9-43A0-9F29-6AA32C9B0DCB}"/>
    <cellStyle name="桁区切り 3 2 2" xfId="21" xr:uid="{E7FF89F6-0A0A-43C1-9EC4-8721292E7660}"/>
    <cellStyle name="説明文 2" xfId="10" xr:uid="{B6D8B6AC-8F84-4545-BD51-41763C88EA1C}"/>
    <cellStyle name="標準" xfId="0" builtinId="0"/>
    <cellStyle name="標準 2" xfId="1" xr:uid="{499BD358-F40B-4542-A6D5-C684D8B58E81}"/>
    <cellStyle name="標準 2 2" xfId="7" xr:uid="{B6E9DBEB-AE27-4790-B1D2-5028607D667D}"/>
    <cellStyle name="標準 2 2 2" xfId="19" xr:uid="{79AEBDD6-247F-48AA-ACFE-0A45A3A26339}"/>
    <cellStyle name="標準 2 3" xfId="18" xr:uid="{6BA25FEA-24DB-4959-BAD6-627529DF5913}"/>
    <cellStyle name="標準 3" xfId="2" xr:uid="{389AD89E-E3F5-42F0-A2CE-B71C13FA5F9A}"/>
    <cellStyle name="標準 3 2 2" xfId="5" xr:uid="{BFDE9631-024B-488B-AE1B-76B36861E3E4}"/>
    <cellStyle name="標準 3 3" xfId="9" xr:uid="{6EA2FF0B-AB7B-4F20-9B23-C85B9C252AE6}"/>
    <cellStyle name="標準 3 4" xfId="20" xr:uid="{2AE282BB-FB4A-4270-AE0C-7FA0F4CC925C}"/>
    <cellStyle name="標準 4" xfId="15" xr:uid="{DDD5B380-144D-4BBD-A402-63C74B22AF26}"/>
    <cellStyle name="標準_~9263894" xfId="13" xr:uid="{DBD7B66F-E718-4D42-8B23-601674C89E65}"/>
    <cellStyle name="標準_Sheet1" xfId="8" xr:uid="{AAB5F846-54FE-421E-AB52-51BAE4493828}"/>
    <cellStyle name="標準_資料２　介護給付費に係る体制等状況一覧" xfId="12" xr:uid="{DCA7A12C-09A2-4E47-BB43-FE67E051D292}"/>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6272A4D5-2F1E-427F-B9D6-AB0EAE6C6933}"/>
            </a:ext>
          </a:extLst>
        </xdr:cNvPr>
        <xdr:cNvSpPr/>
      </xdr:nvSpPr>
      <xdr:spPr>
        <a:xfrm>
          <a:off x="14919113" y="5696797"/>
          <a:ext cx="712470" cy="5164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0">
          <a:extLst>
            <a:ext uri="{FF2B5EF4-FFF2-40B4-BE49-F238E27FC236}">
              <a16:creationId xmlns:a16="http://schemas.microsoft.com/office/drawing/2014/main" id="{99CA3240-1578-42E4-96A9-76C7F08B7076}"/>
            </a:ext>
          </a:extLst>
        </xdr:cNvPr>
        <xdr:cNvSpPr/>
      </xdr:nvSpPr>
      <xdr:spPr>
        <a:xfrm>
          <a:off x="12475635" y="9812020"/>
          <a:ext cx="712470" cy="57827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1745-FF37-4044-BF1E-111B5F52FF9A}">
  <dimension ref="A2:AC120"/>
  <sheetViews>
    <sheetView tabSelected="1" zoomScale="70" zoomScaleNormal="70" zoomScaleSheetLayoutView="70" workbookViewId="0">
      <selection activeCell="F6" sqref="F6"/>
    </sheetView>
  </sheetViews>
  <sheetFormatPr defaultColWidth="3.59765625" defaultRowHeight="16.2" x14ac:dyDescent="0.45"/>
  <cols>
    <col min="1" max="1" width="1.296875" style="7" customWidth="1"/>
    <col min="2" max="29" width="3.59765625" style="7"/>
    <col min="30" max="30" width="1.296875" style="7" customWidth="1"/>
    <col min="31" max="16384" width="3.59765625" style="7"/>
  </cols>
  <sheetData>
    <row r="2" spans="2:29" x14ac:dyDescent="0.45">
      <c r="B2" s="7" t="s">
        <v>33</v>
      </c>
    </row>
    <row r="4" spans="2:29" x14ac:dyDescent="0.45">
      <c r="S4" s="35"/>
      <c r="T4" s="34" t="s">
        <v>32</v>
      </c>
      <c r="U4" s="36"/>
      <c r="V4" s="36"/>
      <c r="W4" s="35" t="s">
        <v>5</v>
      </c>
      <c r="X4" s="36"/>
      <c r="Y4" s="36"/>
      <c r="Z4" s="35" t="s">
        <v>31</v>
      </c>
      <c r="AA4" s="36"/>
      <c r="AB4" s="36"/>
      <c r="AC4" s="35" t="s">
        <v>30</v>
      </c>
    </row>
    <row r="5" spans="2:29" x14ac:dyDescent="0.45">
      <c r="B5" s="36"/>
      <c r="C5" s="36"/>
      <c r="D5" s="36"/>
      <c r="E5" s="36"/>
      <c r="F5" s="36"/>
      <c r="G5" s="36"/>
      <c r="H5" s="36" t="s">
        <v>29</v>
      </c>
      <c r="I5" s="36"/>
      <c r="J5" s="36"/>
      <c r="K5" s="35" t="s">
        <v>28</v>
      </c>
    </row>
    <row r="7" spans="2:29" x14ac:dyDescent="0.45">
      <c r="P7" s="34" t="s">
        <v>27</v>
      </c>
      <c r="Q7" s="33"/>
      <c r="R7" s="33"/>
      <c r="S7" s="33"/>
      <c r="T7" s="33"/>
      <c r="U7" s="33"/>
      <c r="V7" s="33"/>
      <c r="W7" s="33"/>
      <c r="X7" s="33"/>
      <c r="Y7" s="33"/>
      <c r="Z7" s="33"/>
      <c r="AA7" s="33"/>
      <c r="AB7" s="33"/>
      <c r="AC7" s="33"/>
    </row>
    <row r="10" spans="2:29" x14ac:dyDescent="0.45">
      <c r="B10" s="32" t="s">
        <v>26</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2:29" x14ac:dyDescent="0.4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row>
    <row r="12" spans="2:29" x14ac:dyDescent="0.45">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5" spans="2:29" x14ac:dyDescent="0.45">
      <c r="B15" s="7" t="s">
        <v>25</v>
      </c>
    </row>
    <row r="17" spans="1:29" x14ac:dyDescent="0.45">
      <c r="B17" s="31" t="s">
        <v>24</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row>
    <row r="19" spans="1:29" x14ac:dyDescent="0.45">
      <c r="A19" s="7" t="s">
        <v>23</v>
      </c>
    </row>
    <row r="21" spans="1:29" s="11" customFormat="1" ht="54.75" customHeight="1" x14ac:dyDescent="0.45">
      <c r="B21" s="14" t="s">
        <v>22</v>
      </c>
      <c r="C21" s="13"/>
      <c r="D21" s="13"/>
      <c r="E21" s="13"/>
      <c r="F21" s="13"/>
      <c r="G21" s="13"/>
      <c r="H21" s="13"/>
      <c r="I21" s="13"/>
      <c r="J21" s="30"/>
      <c r="K21" s="14" t="s">
        <v>21</v>
      </c>
      <c r="L21" s="13"/>
      <c r="M21" s="13"/>
      <c r="N21" s="13"/>
      <c r="O21" s="13"/>
      <c r="P21" s="13"/>
      <c r="Q21" s="13"/>
      <c r="R21" s="13"/>
      <c r="S21" s="13"/>
      <c r="T21" s="13"/>
      <c r="U21" s="13"/>
      <c r="V21" s="30"/>
      <c r="W21" s="29" t="s">
        <v>20</v>
      </c>
      <c r="X21" s="28"/>
      <c r="Y21" s="28"/>
      <c r="Z21" s="28"/>
      <c r="AA21" s="28"/>
      <c r="AB21" s="28"/>
      <c r="AC21" s="27"/>
    </row>
    <row r="22" spans="1:29" s="11" customFormat="1" ht="33" customHeight="1" x14ac:dyDescent="0.45">
      <c r="B22" s="26" t="s">
        <v>19</v>
      </c>
      <c r="C22" s="25"/>
      <c r="D22" s="25"/>
      <c r="E22" s="25"/>
      <c r="F22" s="25"/>
      <c r="G22" s="25"/>
      <c r="H22" s="25"/>
      <c r="I22" s="25"/>
      <c r="J22" s="24"/>
      <c r="K22" s="17" t="s">
        <v>18</v>
      </c>
      <c r="L22" s="16"/>
      <c r="M22" s="16"/>
      <c r="N22" s="16"/>
      <c r="O22" s="16"/>
      <c r="P22" s="16"/>
      <c r="Q22" s="16"/>
      <c r="R22" s="16"/>
      <c r="S22" s="16"/>
      <c r="T22" s="16"/>
      <c r="U22" s="16"/>
      <c r="V22" s="16"/>
      <c r="W22" s="14"/>
      <c r="X22" s="13"/>
      <c r="Y22" s="13"/>
      <c r="Z22" s="13"/>
      <c r="AA22" s="13"/>
      <c r="AB22" s="13"/>
      <c r="AC22" s="12" t="s">
        <v>7</v>
      </c>
    </row>
    <row r="23" spans="1:29" s="11" customFormat="1" ht="34.5" customHeight="1" x14ac:dyDescent="0.45">
      <c r="B23" s="23"/>
      <c r="C23" s="22"/>
      <c r="D23" s="22"/>
      <c r="E23" s="22"/>
      <c r="F23" s="22"/>
      <c r="G23" s="22"/>
      <c r="H23" s="22"/>
      <c r="I23" s="22"/>
      <c r="J23" s="21"/>
      <c r="K23" s="17" t="s">
        <v>17</v>
      </c>
      <c r="L23" s="16"/>
      <c r="M23" s="16"/>
      <c r="N23" s="16"/>
      <c r="O23" s="16"/>
      <c r="P23" s="16"/>
      <c r="Q23" s="16"/>
      <c r="R23" s="16"/>
      <c r="S23" s="16"/>
      <c r="T23" s="16"/>
      <c r="U23" s="16"/>
      <c r="V23" s="15"/>
      <c r="W23" s="14"/>
      <c r="X23" s="13"/>
      <c r="Y23" s="13"/>
      <c r="Z23" s="13"/>
      <c r="AA23" s="13"/>
      <c r="AB23" s="13"/>
      <c r="AC23" s="12" t="s">
        <v>7</v>
      </c>
    </row>
    <row r="24" spans="1:29" s="11" customFormat="1" ht="34.5" customHeight="1" x14ac:dyDescent="0.45">
      <c r="B24" s="23"/>
      <c r="C24" s="22"/>
      <c r="D24" s="22"/>
      <c r="E24" s="22"/>
      <c r="F24" s="22"/>
      <c r="G24" s="22"/>
      <c r="H24" s="22"/>
      <c r="I24" s="22"/>
      <c r="J24" s="21"/>
      <c r="K24" s="17" t="s">
        <v>16</v>
      </c>
      <c r="L24" s="16"/>
      <c r="M24" s="16"/>
      <c r="N24" s="16"/>
      <c r="O24" s="16"/>
      <c r="P24" s="16"/>
      <c r="Q24" s="16"/>
      <c r="R24" s="16"/>
      <c r="S24" s="16"/>
      <c r="T24" s="16"/>
      <c r="U24" s="16"/>
      <c r="V24" s="15"/>
      <c r="W24" s="14"/>
      <c r="X24" s="13"/>
      <c r="Y24" s="13"/>
      <c r="Z24" s="13"/>
      <c r="AA24" s="13"/>
      <c r="AB24" s="13"/>
      <c r="AC24" s="12" t="s">
        <v>7</v>
      </c>
    </row>
    <row r="25" spans="1:29" s="11" customFormat="1" ht="34.5" customHeight="1" x14ac:dyDescent="0.45">
      <c r="B25" s="23"/>
      <c r="C25" s="22"/>
      <c r="D25" s="22"/>
      <c r="E25" s="22"/>
      <c r="F25" s="22"/>
      <c r="G25" s="22"/>
      <c r="H25" s="22"/>
      <c r="I25" s="22"/>
      <c r="J25" s="21"/>
      <c r="K25" s="17" t="s">
        <v>15</v>
      </c>
      <c r="L25" s="16"/>
      <c r="M25" s="16"/>
      <c r="N25" s="16"/>
      <c r="O25" s="16"/>
      <c r="P25" s="16"/>
      <c r="Q25" s="16"/>
      <c r="R25" s="16"/>
      <c r="S25" s="16"/>
      <c r="T25" s="16"/>
      <c r="U25" s="16"/>
      <c r="V25" s="15"/>
      <c r="W25" s="14"/>
      <c r="X25" s="13"/>
      <c r="Y25" s="13"/>
      <c r="Z25" s="13"/>
      <c r="AA25" s="13"/>
      <c r="AB25" s="13"/>
      <c r="AC25" s="12" t="s">
        <v>7</v>
      </c>
    </row>
    <row r="26" spans="1:29" s="11" customFormat="1" ht="34.5" customHeight="1" x14ac:dyDescent="0.45">
      <c r="B26" s="20"/>
      <c r="C26" s="19"/>
      <c r="D26" s="19"/>
      <c r="E26" s="19"/>
      <c r="F26" s="19"/>
      <c r="G26" s="19"/>
      <c r="H26" s="19"/>
      <c r="I26" s="19"/>
      <c r="J26" s="18"/>
      <c r="K26" s="17" t="s">
        <v>14</v>
      </c>
      <c r="L26" s="16"/>
      <c r="M26" s="16"/>
      <c r="N26" s="16"/>
      <c r="O26" s="16"/>
      <c r="P26" s="16"/>
      <c r="Q26" s="16"/>
      <c r="R26" s="16"/>
      <c r="S26" s="16"/>
      <c r="T26" s="16"/>
      <c r="U26" s="16"/>
      <c r="V26" s="15"/>
      <c r="W26" s="14"/>
      <c r="X26" s="13"/>
      <c r="Y26" s="13"/>
      <c r="Z26" s="13"/>
      <c r="AA26" s="13"/>
      <c r="AB26" s="13"/>
      <c r="AC26" s="12" t="s">
        <v>7</v>
      </c>
    </row>
    <row r="27" spans="1:29" s="11" customFormat="1" ht="34.5" customHeight="1" x14ac:dyDescent="0.45">
      <c r="B27" s="23" t="s">
        <v>13</v>
      </c>
      <c r="C27" s="22"/>
      <c r="D27" s="22"/>
      <c r="E27" s="22"/>
      <c r="F27" s="22"/>
      <c r="G27" s="22"/>
      <c r="H27" s="22"/>
      <c r="I27" s="22"/>
      <c r="J27" s="21"/>
      <c r="K27" s="17" t="s">
        <v>12</v>
      </c>
      <c r="L27" s="16"/>
      <c r="M27" s="16"/>
      <c r="N27" s="16"/>
      <c r="O27" s="16"/>
      <c r="P27" s="16"/>
      <c r="Q27" s="16"/>
      <c r="R27" s="16"/>
      <c r="S27" s="16"/>
      <c r="T27" s="16"/>
      <c r="U27" s="16"/>
      <c r="V27" s="15"/>
      <c r="W27" s="14"/>
      <c r="X27" s="13"/>
      <c r="Y27" s="13"/>
      <c r="Z27" s="13"/>
      <c r="AA27" s="13"/>
      <c r="AB27" s="13"/>
      <c r="AC27" s="12" t="s">
        <v>7</v>
      </c>
    </row>
    <row r="28" spans="1:29" s="11" customFormat="1" ht="34.5" customHeight="1" x14ac:dyDescent="0.45">
      <c r="B28" s="23"/>
      <c r="C28" s="22"/>
      <c r="D28" s="22"/>
      <c r="E28" s="22"/>
      <c r="F28" s="22"/>
      <c r="G28" s="22"/>
      <c r="H28" s="22"/>
      <c r="I28" s="22"/>
      <c r="J28" s="21"/>
      <c r="K28" s="17" t="s">
        <v>11</v>
      </c>
      <c r="L28" s="16"/>
      <c r="M28" s="16"/>
      <c r="N28" s="16"/>
      <c r="O28" s="16"/>
      <c r="P28" s="16"/>
      <c r="Q28" s="16"/>
      <c r="R28" s="16"/>
      <c r="S28" s="16"/>
      <c r="T28" s="16"/>
      <c r="U28" s="16"/>
      <c r="V28" s="15"/>
      <c r="W28" s="14"/>
      <c r="X28" s="13"/>
      <c r="Y28" s="13"/>
      <c r="Z28" s="13"/>
      <c r="AA28" s="13"/>
      <c r="AB28" s="13"/>
      <c r="AC28" s="12" t="s">
        <v>7</v>
      </c>
    </row>
    <row r="29" spans="1:29" s="11" customFormat="1" ht="34.5" customHeight="1" x14ac:dyDescent="0.45">
      <c r="B29" s="20"/>
      <c r="C29" s="19"/>
      <c r="D29" s="19"/>
      <c r="E29" s="19"/>
      <c r="F29" s="19"/>
      <c r="G29" s="19"/>
      <c r="H29" s="19"/>
      <c r="I29" s="19"/>
      <c r="J29" s="18"/>
      <c r="K29" s="17" t="s">
        <v>10</v>
      </c>
      <c r="L29" s="16"/>
      <c r="M29" s="16"/>
      <c r="N29" s="16"/>
      <c r="O29" s="16"/>
      <c r="P29" s="16"/>
      <c r="Q29" s="16"/>
      <c r="R29" s="16"/>
      <c r="S29" s="16"/>
      <c r="T29" s="16"/>
      <c r="U29" s="16"/>
      <c r="V29" s="15"/>
      <c r="W29" s="14"/>
      <c r="X29" s="13"/>
      <c r="Y29" s="13"/>
      <c r="Z29" s="13"/>
      <c r="AA29" s="13"/>
      <c r="AB29" s="13"/>
      <c r="AC29" s="12" t="s">
        <v>7</v>
      </c>
    </row>
    <row r="30" spans="1:29" s="11" customFormat="1" ht="34.5" customHeight="1" x14ac:dyDescent="0.45">
      <c r="B30" s="17" t="s">
        <v>9</v>
      </c>
      <c r="C30" s="16"/>
      <c r="D30" s="16"/>
      <c r="E30" s="16"/>
      <c r="F30" s="16"/>
      <c r="G30" s="16"/>
      <c r="H30" s="16"/>
      <c r="I30" s="16"/>
      <c r="J30" s="15"/>
      <c r="K30" s="14"/>
      <c r="L30" s="13"/>
      <c r="M30" s="13"/>
      <c r="N30" s="13"/>
      <c r="O30" s="13"/>
      <c r="P30" s="13"/>
      <c r="Q30" s="13"/>
      <c r="R30" s="13"/>
      <c r="S30" s="13"/>
      <c r="T30" s="13"/>
      <c r="U30" s="13"/>
      <c r="V30" s="13"/>
      <c r="W30" s="13"/>
      <c r="X30" s="13"/>
      <c r="Y30" s="13"/>
      <c r="Z30" s="13"/>
      <c r="AA30" s="13"/>
      <c r="AB30" s="13"/>
      <c r="AC30" s="12" t="s">
        <v>7</v>
      </c>
    </row>
    <row r="31" spans="1:29" s="11" customFormat="1" ht="34.5" customHeight="1" x14ac:dyDescent="0.45">
      <c r="B31" s="17" t="s">
        <v>8</v>
      </c>
      <c r="C31" s="16"/>
      <c r="D31" s="16"/>
      <c r="E31" s="16"/>
      <c r="F31" s="16"/>
      <c r="G31" s="16"/>
      <c r="H31" s="16"/>
      <c r="I31" s="16"/>
      <c r="J31" s="15"/>
      <c r="K31" s="14"/>
      <c r="L31" s="13"/>
      <c r="M31" s="13"/>
      <c r="N31" s="13"/>
      <c r="O31" s="13"/>
      <c r="P31" s="13"/>
      <c r="Q31" s="13"/>
      <c r="R31" s="13"/>
      <c r="S31" s="13"/>
      <c r="T31" s="13"/>
      <c r="U31" s="13"/>
      <c r="V31" s="13"/>
      <c r="W31" s="13"/>
      <c r="X31" s="13"/>
      <c r="Y31" s="13"/>
      <c r="Z31" s="13"/>
      <c r="AA31" s="13"/>
      <c r="AB31" s="13"/>
      <c r="AC31" s="12" t="s">
        <v>7</v>
      </c>
    </row>
    <row r="33" spans="1:20" x14ac:dyDescent="0.45">
      <c r="A33" s="7" t="s">
        <v>6</v>
      </c>
      <c r="J33" s="10"/>
      <c r="K33" s="10"/>
      <c r="L33" s="10"/>
      <c r="M33" s="10"/>
      <c r="N33" s="7" t="s">
        <v>5</v>
      </c>
      <c r="O33" s="10"/>
      <c r="P33" s="10"/>
      <c r="Q33" s="7" t="s">
        <v>4</v>
      </c>
      <c r="R33" s="10"/>
      <c r="S33" s="10"/>
      <c r="T33" s="7" t="s">
        <v>3</v>
      </c>
    </row>
    <row r="119" spans="3:7" x14ac:dyDescent="0.45">
      <c r="C119" s="9"/>
      <c r="D119" s="9"/>
      <c r="E119" s="9"/>
      <c r="F119" s="9"/>
      <c r="G119" s="9"/>
    </row>
    <row r="120" spans="3:7" x14ac:dyDescent="0.45">
      <c r="C120" s="8"/>
    </row>
  </sheetData>
  <mergeCells count="36">
    <mergeCell ref="Q7:AC7"/>
    <mergeCell ref="U4:V4"/>
    <mergeCell ref="X4:Y4"/>
    <mergeCell ref="AA4:AB4"/>
    <mergeCell ref="B5:G5"/>
    <mergeCell ref="H5:J5"/>
    <mergeCell ref="K24:V24"/>
    <mergeCell ref="W24:AB24"/>
    <mergeCell ref="K25:V25"/>
    <mergeCell ref="W25:AB25"/>
    <mergeCell ref="K26:V26"/>
    <mergeCell ref="W26:AB26"/>
    <mergeCell ref="B10:AC12"/>
    <mergeCell ref="B17:AC17"/>
    <mergeCell ref="B21:J21"/>
    <mergeCell ref="K21:V21"/>
    <mergeCell ref="W21:AC21"/>
    <mergeCell ref="B22:J26"/>
    <mergeCell ref="K22:V22"/>
    <mergeCell ref="W22:AB22"/>
    <mergeCell ref="K23:V23"/>
    <mergeCell ref="W23:AB23"/>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E00A-146F-4FD2-B5BC-E6BA81BCC31F}">
  <dimension ref="B2:AB114"/>
  <sheetViews>
    <sheetView zoomScaleNormal="100" workbookViewId="0">
      <selection activeCell="F6" sqref="F6"/>
    </sheetView>
  </sheetViews>
  <sheetFormatPr defaultColWidth="3.59765625" defaultRowHeight="13.2" x14ac:dyDescent="0.45"/>
  <cols>
    <col min="1" max="1" width="2.59765625" style="1" customWidth="1"/>
    <col min="2" max="2" width="2.09765625" style="1" customWidth="1"/>
    <col min="3" max="11" width="3.296875" style="1" customWidth="1"/>
    <col min="12" max="12" width="4" style="1" customWidth="1"/>
    <col min="13" max="21" width="3.296875" style="1" customWidth="1"/>
    <col min="22" max="22" width="2.59765625" style="1" customWidth="1"/>
    <col min="23" max="23" width="1.8984375" style="1" customWidth="1"/>
    <col min="24" max="27" width="2.8984375" style="1" customWidth="1"/>
    <col min="28" max="28" width="3.3984375" style="1" customWidth="1"/>
    <col min="29" max="29" width="0.796875" style="1" customWidth="1"/>
    <col min="30" max="16384" width="3.59765625" style="1"/>
  </cols>
  <sheetData>
    <row r="2" spans="2:28" x14ac:dyDescent="0.45">
      <c r="B2" s="1" t="s">
        <v>330</v>
      </c>
    </row>
    <row r="3" spans="2:28" x14ac:dyDescent="0.45">
      <c r="Q3" s="5"/>
      <c r="R3" s="5"/>
      <c r="S3" s="321" t="s">
        <v>32</v>
      </c>
      <c r="T3" s="287"/>
      <c r="U3" s="287"/>
      <c r="V3" s="2" t="s">
        <v>5</v>
      </c>
      <c r="W3" s="287"/>
      <c r="X3" s="287"/>
      <c r="Y3" s="2" t="s">
        <v>4</v>
      </c>
      <c r="Z3" s="287"/>
      <c r="AA3" s="287"/>
      <c r="AB3" s="2" t="s">
        <v>3</v>
      </c>
    </row>
    <row r="4" spans="2:28" x14ac:dyDescent="0.45">
      <c r="S4" s="5"/>
      <c r="T4" s="5"/>
      <c r="U4" s="5"/>
    </row>
    <row r="5" spans="2:28" ht="20.100000000000001" customHeight="1" x14ac:dyDescent="0.45">
      <c r="B5" s="287" t="s">
        <v>329</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7" spans="2:28" ht="23.25" customHeight="1" x14ac:dyDescent="0.45">
      <c r="B7" s="295" t="s">
        <v>257</v>
      </c>
      <c r="C7" s="294"/>
      <c r="D7" s="294"/>
      <c r="E7" s="294"/>
      <c r="F7" s="293"/>
      <c r="G7" s="295"/>
      <c r="H7" s="294"/>
      <c r="I7" s="294"/>
      <c r="J7" s="294"/>
      <c r="K7" s="294"/>
      <c r="L7" s="294"/>
      <c r="M7" s="294"/>
      <c r="N7" s="294"/>
      <c r="O7" s="294"/>
      <c r="P7" s="294"/>
      <c r="Q7" s="294"/>
      <c r="R7" s="294"/>
      <c r="S7" s="294"/>
      <c r="T7" s="294"/>
      <c r="U7" s="294"/>
      <c r="V7" s="294"/>
      <c r="W7" s="294"/>
      <c r="X7" s="294"/>
      <c r="Y7" s="294"/>
      <c r="Z7" s="294"/>
      <c r="AA7" s="294"/>
      <c r="AB7" s="293"/>
    </row>
    <row r="8" spans="2:28" ht="23.25" customHeight="1" x14ac:dyDescent="0.45">
      <c r="B8" s="295" t="s">
        <v>256</v>
      </c>
      <c r="C8" s="294"/>
      <c r="D8" s="294"/>
      <c r="E8" s="294"/>
      <c r="F8" s="293"/>
      <c r="G8" s="316" t="s">
        <v>0</v>
      </c>
      <c r="H8" s="315" t="s">
        <v>241</v>
      </c>
      <c r="I8" s="315"/>
      <c r="J8" s="315"/>
      <c r="K8" s="315"/>
      <c r="L8" s="328" t="s">
        <v>0</v>
      </c>
      <c r="M8" s="315" t="s">
        <v>240</v>
      </c>
      <c r="N8" s="315"/>
      <c r="O8" s="315"/>
      <c r="P8" s="315"/>
      <c r="Q8" s="328" t="s">
        <v>0</v>
      </c>
      <c r="R8" s="315" t="s">
        <v>239</v>
      </c>
      <c r="S8" s="315"/>
      <c r="T8" s="315"/>
      <c r="U8" s="328"/>
      <c r="V8" s="328"/>
      <c r="W8" s="328"/>
      <c r="X8" s="328"/>
      <c r="Y8" s="328"/>
      <c r="Z8" s="328"/>
      <c r="AA8" s="328"/>
      <c r="AB8" s="327"/>
    </row>
    <row r="10" spans="2:28" x14ac:dyDescent="0.45">
      <c r="B10" s="299"/>
      <c r="C10" s="298"/>
      <c r="D10" s="298"/>
      <c r="E10" s="298"/>
      <c r="F10" s="298"/>
      <c r="G10" s="298"/>
      <c r="H10" s="298"/>
      <c r="I10" s="298"/>
      <c r="J10" s="298"/>
      <c r="K10" s="298"/>
      <c r="L10" s="298"/>
      <c r="M10" s="298"/>
      <c r="N10" s="298"/>
      <c r="O10" s="298"/>
      <c r="P10" s="298"/>
      <c r="Q10" s="298"/>
      <c r="R10" s="298"/>
      <c r="S10" s="298"/>
      <c r="T10" s="298"/>
      <c r="U10" s="298"/>
      <c r="V10" s="298"/>
      <c r="W10" s="298"/>
      <c r="X10" s="299"/>
      <c r="Y10" s="298"/>
      <c r="Z10" s="298"/>
      <c r="AA10" s="298"/>
      <c r="AB10" s="297"/>
    </row>
    <row r="11" spans="2:28" x14ac:dyDescent="0.45">
      <c r="B11" s="284" t="s">
        <v>328</v>
      </c>
      <c r="X11" s="284"/>
      <c r="Y11" s="288" t="s">
        <v>226</v>
      </c>
      <c r="Z11" s="288" t="s">
        <v>216</v>
      </c>
      <c r="AA11" s="288" t="s">
        <v>225</v>
      </c>
      <c r="AB11" s="283"/>
    </row>
    <row r="12" spans="2:28" ht="6" customHeight="1" x14ac:dyDescent="0.45">
      <c r="B12" s="284"/>
      <c r="X12" s="284"/>
      <c r="AB12" s="283"/>
    </row>
    <row r="13" spans="2:28" ht="36" customHeight="1" x14ac:dyDescent="0.45">
      <c r="B13" s="284"/>
      <c r="C13" s="291" t="s">
        <v>311</v>
      </c>
      <c r="D13" s="291"/>
      <c r="E13" s="291"/>
      <c r="F13" s="291"/>
      <c r="G13" s="291"/>
      <c r="H13" s="291"/>
      <c r="I13" s="291"/>
      <c r="J13" s="291"/>
      <c r="K13" s="291"/>
      <c r="L13" s="291"/>
      <c r="M13" s="291"/>
      <c r="N13" s="291"/>
      <c r="O13" s="291"/>
      <c r="P13" s="291"/>
      <c r="Q13" s="291"/>
      <c r="R13" s="291"/>
      <c r="S13" s="291"/>
      <c r="T13" s="291"/>
      <c r="U13" s="291"/>
      <c r="V13" s="291"/>
      <c r="W13" s="343"/>
      <c r="X13" s="292"/>
      <c r="Y13" s="2" t="s">
        <v>0</v>
      </c>
      <c r="Z13" s="2" t="s">
        <v>216</v>
      </c>
      <c r="AA13" s="2" t="s">
        <v>0</v>
      </c>
      <c r="AB13" s="285"/>
    </row>
    <row r="14" spans="2:28" ht="20.100000000000001" customHeight="1" x14ac:dyDescent="0.45">
      <c r="B14" s="284"/>
      <c r="C14" s="344" t="s">
        <v>310</v>
      </c>
      <c r="D14" s="344"/>
      <c r="E14" s="344"/>
      <c r="F14" s="344"/>
      <c r="G14" s="344"/>
      <c r="H14" s="344"/>
      <c r="I14" s="344"/>
      <c r="J14" s="344"/>
      <c r="K14" s="344"/>
      <c r="L14" s="344"/>
      <c r="M14" s="344"/>
      <c r="N14" s="344"/>
      <c r="O14" s="344"/>
      <c r="P14" s="344"/>
      <c r="Q14" s="344"/>
      <c r="R14" s="344"/>
      <c r="S14" s="344"/>
      <c r="T14" s="344"/>
      <c r="U14" s="344"/>
      <c r="V14" s="344"/>
      <c r="W14" s="370"/>
      <c r="X14" s="292"/>
      <c r="Y14" s="2" t="s">
        <v>0</v>
      </c>
      <c r="Z14" s="2" t="s">
        <v>216</v>
      </c>
      <c r="AA14" s="2" t="s">
        <v>0</v>
      </c>
      <c r="AB14" s="285"/>
    </row>
    <row r="15" spans="2:28" ht="33.75" customHeight="1" x14ac:dyDescent="0.45">
      <c r="B15" s="284"/>
      <c r="C15" s="291" t="s">
        <v>309</v>
      </c>
      <c r="D15" s="291"/>
      <c r="E15" s="291"/>
      <c r="F15" s="291"/>
      <c r="G15" s="291"/>
      <c r="H15" s="291"/>
      <c r="I15" s="291"/>
      <c r="J15" s="291"/>
      <c r="K15" s="291"/>
      <c r="L15" s="291"/>
      <c r="M15" s="291"/>
      <c r="N15" s="291"/>
      <c r="O15" s="291"/>
      <c r="P15" s="291"/>
      <c r="Q15" s="291"/>
      <c r="R15" s="291"/>
      <c r="S15" s="291"/>
      <c r="T15" s="291"/>
      <c r="U15" s="291"/>
      <c r="V15" s="291"/>
      <c r="W15" s="343"/>
      <c r="X15" s="292"/>
      <c r="Y15" s="2" t="s">
        <v>0</v>
      </c>
      <c r="Z15" s="2" t="s">
        <v>216</v>
      </c>
      <c r="AA15" s="2" t="s">
        <v>0</v>
      </c>
      <c r="AB15" s="285"/>
    </row>
    <row r="16" spans="2:28" ht="20.100000000000001" customHeight="1" x14ac:dyDescent="0.45">
      <c r="B16" s="284"/>
      <c r="C16" s="344" t="s">
        <v>308</v>
      </c>
      <c r="D16" s="344"/>
      <c r="E16" s="344"/>
      <c r="F16" s="344"/>
      <c r="G16" s="344"/>
      <c r="H16" s="344"/>
      <c r="I16" s="344"/>
      <c r="J16" s="344"/>
      <c r="K16" s="344"/>
      <c r="L16" s="344"/>
      <c r="M16" s="344"/>
      <c r="N16" s="344"/>
      <c r="O16" s="344"/>
      <c r="P16" s="344"/>
      <c r="Q16" s="344"/>
      <c r="R16" s="344"/>
      <c r="S16" s="344"/>
      <c r="T16" s="344"/>
      <c r="U16" s="344"/>
      <c r="V16" s="344"/>
      <c r="W16" s="370"/>
      <c r="X16" s="292"/>
      <c r="Y16" s="2" t="s">
        <v>0</v>
      </c>
      <c r="Z16" s="2" t="s">
        <v>216</v>
      </c>
      <c r="AA16" s="2" t="s">
        <v>0</v>
      </c>
      <c r="AB16" s="285"/>
    </row>
    <row r="17" spans="2:28" ht="20.100000000000001" customHeight="1" x14ac:dyDescent="0.45">
      <c r="B17" s="284"/>
      <c r="C17" s="344" t="s">
        <v>307</v>
      </c>
      <c r="D17" s="344"/>
      <c r="E17" s="344"/>
      <c r="F17" s="344"/>
      <c r="G17" s="344"/>
      <c r="H17" s="344"/>
      <c r="I17" s="344"/>
      <c r="J17" s="344"/>
      <c r="K17" s="344"/>
      <c r="L17" s="344"/>
      <c r="M17" s="344"/>
      <c r="N17" s="344"/>
      <c r="O17" s="344"/>
      <c r="P17" s="344"/>
      <c r="Q17" s="344"/>
      <c r="R17" s="344"/>
      <c r="S17" s="344"/>
      <c r="T17" s="344"/>
      <c r="U17" s="344"/>
      <c r="V17" s="344"/>
      <c r="W17" s="370"/>
      <c r="X17" s="292"/>
      <c r="Y17" s="2" t="s">
        <v>0</v>
      </c>
      <c r="Z17" s="2" t="s">
        <v>216</v>
      </c>
      <c r="AA17" s="2" t="s">
        <v>0</v>
      </c>
      <c r="AB17" s="285"/>
    </row>
    <row r="18" spans="2:28" ht="31.5" customHeight="1" x14ac:dyDescent="0.45">
      <c r="B18" s="284"/>
      <c r="C18" s="291" t="s">
        <v>327</v>
      </c>
      <c r="D18" s="291"/>
      <c r="E18" s="291"/>
      <c r="F18" s="291"/>
      <c r="G18" s="291"/>
      <c r="H18" s="291"/>
      <c r="I18" s="291"/>
      <c r="J18" s="291"/>
      <c r="K18" s="291"/>
      <c r="L18" s="291"/>
      <c r="M18" s="291"/>
      <c r="N18" s="291"/>
      <c r="O18" s="291"/>
      <c r="P18" s="291"/>
      <c r="Q18" s="291"/>
      <c r="R18" s="291"/>
      <c r="S18" s="291"/>
      <c r="T18" s="291"/>
      <c r="U18" s="291"/>
      <c r="V18" s="291"/>
      <c r="W18" s="343"/>
      <c r="X18" s="292"/>
      <c r="Y18" s="2" t="s">
        <v>0</v>
      </c>
      <c r="Z18" s="2" t="s">
        <v>216</v>
      </c>
      <c r="AA18" s="2" t="s">
        <v>0</v>
      </c>
      <c r="AB18" s="285"/>
    </row>
    <row r="19" spans="2:28" ht="21" customHeight="1" x14ac:dyDescent="0.45">
      <c r="B19" s="284"/>
      <c r="C19" s="345" t="s">
        <v>271</v>
      </c>
      <c r="D19" s="2" t="s">
        <v>0</v>
      </c>
      <c r="E19" s="344" t="s">
        <v>270</v>
      </c>
      <c r="F19" s="344"/>
      <c r="G19" s="2" t="s">
        <v>0</v>
      </c>
      <c r="H19" s="291" t="s">
        <v>269</v>
      </c>
      <c r="I19" s="291"/>
      <c r="J19" s="273" t="s">
        <v>268</v>
      </c>
      <c r="K19" s="273"/>
      <c r="V19" s="290"/>
      <c r="W19" s="376"/>
      <c r="X19" s="292"/>
      <c r="Y19" s="2"/>
      <c r="Z19" s="2"/>
      <c r="AA19" s="2"/>
      <c r="AB19" s="285"/>
    </row>
    <row r="20" spans="2:28" ht="19.5" customHeight="1" x14ac:dyDescent="0.45">
      <c r="B20" s="284"/>
      <c r="C20" s="1" t="s">
        <v>326</v>
      </c>
      <c r="U20" s="290"/>
      <c r="V20" s="290"/>
      <c r="W20" s="376"/>
      <c r="X20" s="292"/>
      <c r="Y20" s="2"/>
      <c r="Z20" s="2"/>
      <c r="AA20" s="2"/>
      <c r="AB20" s="285"/>
    </row>
    <row r="21" spans="2:28" ht="31.5" customHeight="1" x14ac:dyDescent="0.45">
      <c r="B21" s="284"/>
      <c r="C21" s="379" t="s">
        <v>122</v>
      </c>
      <c r="D21" s="382" t="s">
        <v>325</v>
      </c>
      <c r="E21" s="381"/>
      <c r="F21" s="381"/>
      <c r="G21" s="381"/>
      <c r="H21" s="381"/>
      <c r="I21" s="381"/>
      <c r="J21" s="381"/>
      <c r="K21" s="381"/>
      <c r="L21" s="381"/>
      <c r="M21" s="381"/>
      <c r="N21" s="381"/>
      <c r="O21" s="381"/>
      <c r="P21" s="380"/>
      <c r="Q21" s="295"/>
      <c r="R21" s="294"/>
      <c r="S21" s="378" t="s">
        <v>174</v>
      </c>
      <c r="U21" s="290"/>
      <c r="V21" s="290"/>
      <c r="W21" s="376"/>
      <c r="X21" s="292"/>
      <c r="Y21" s="2"/>
      <c r="Z21" s="2"/>
      <c r="AA21" s="2"/>
      <c r="AB21" s="285"/>
    </row>
    <row r="22" spans="2:28" ht="31.5" customHeight="1" x14ac:dyDescent="0.45">
      <c r="B22" s="284"/>
      <c r="C22" s="379" t="s">
        <v>123</v>
      </c>
      <c r="D22" s="319" t="s">
        <v>324</v>
      </c>
      <c r="E22" s="318"/>
      <c r="F22" s="318"/>
      <c r="G22" s="318"/>
      <c r="H22" s="318"/>
      <c r="I22" s="318"/>
      <c r="J22" s="318"/>
      <c r="K22" s="318"/>
      <c r="L22" s="318"/>
      <c r="M22" s="318"/>
      <c r="N22" s="318"/>
      <c r="O22" s="318"/>
      <c r="P22" s="317"/>
      <c r="Q22" s="295"/>
      <c r="R22" s="294"/>
      <c r="S22" s="378" t="s">
        <v>174</v>
      </c>
      <c r="T22" s="1" t="s">
        <v>274</v>
      </c>
      <c r="U22" s="374" t="s">
        <v>323</v>
      </c>
      <c r="V22" s="374"/>
      <c r="W22" s="377"/>
      <c r="X22" s="292"/>
      <c r="Y22" s="2" t="s">
        <v>0</v>
      </c>
      <c r="Z22" s="2" t="s">
        <v>216</v>
      </c>
      <c r="AA22" s="2" t="s">
        <v>0</v>
      </c>
      <c r="AB22" s="285"/>
    </row>
    <row r="23" spans="2:28" ht="10.5" customHeight="1" x14ac:dyDescent="0.45">
      <c r="B23" s="284"/>
      <c r="U23" s="290"/>
      <c r="V23" s="290"/>
      <c r="W23" s="376"/>
      <c r="X23" s="292"/>
      <c r="Y23" s="2"/>
      <c r="Z23" s="2"/>
      <c r="AA23" s="2"/>
      <c r="AB23" s="285"/>
    </row>
    <row r="24" spans="2:28" ht="48.75" customHeight="1" x14ac:dyDescent="0.45">
      <c r="B24" s="284"/>
      <c r="C24" s="291" t="s">
        <v>322</v>
      </c>
      <c r="D24" s="291"/>
      <c r="E24" s="291"/>
      <c r="F24" s="291"/>
      <c r="G24" s="291"/>
      <c r="H24" s="291"/>
      <c r="I24" s="291"/>
      <c r="J24" s="291"/>
      <c r="K24" s="291"/>
      <c r="L24" s="291"/>
      <c r="M24" s="291"/>
      <c r="N24" s="291"/>
      <c r="O24" s="291"/>
      <c r="P24" s="291"/>
      <c r="Q24" s="291"/>
      <c r="R24" s="291"/>
      <c r="S24" s="291"/>
      <c r="T24" s="291"/>
      <c r="U24" s="291"/>
      <c r="V24" s="291"/>
      <c r="W24" s="343"/>
      <c r="X24" s="286"/>
      <c r="Y24" s="2" t="s">
        <v>0</v>
      </c>
      <c r="Z24" s="2" t="s">
        <v>216</v>
      </c>
      <c r="AA24" s="2" t="s">
        <v>0</v>
      </c>
      <c r="AB24" s="325"/>
    </row>
    <row r="25" spans="2:28" x14ac:dyDescent="0.45">
      <c r="B25" s="324"/>
      <c r="C25" s="4"/>
      <c r="D25" s="4"/>
      <c r="E25" s="4"/>
      <c r="F25" s="4"/>
      <c r="G25" s="4"/>
      <c r="H25" s="4"/>
      <c r="I25" s="4"/>
      <c r="J25" s="4"/>
      <c r="K25" s="4"/>
      <c r="L25" s="4"/>
      <c r="M25" s="4"/>
      <c r="N25" s="4"/>
      <c r="O25" s="4"/>
      <c r="P25" s="4"/>
      <c r="Q25" s="4"/>
      <c r="R25" s="4"/>
      <c r="S25" s="4"/>
      <c r="T25" s="4"/>
      <c r="U25" s="4"/>
      <c r="V25" s="4"/>
      <c r="W25" s="4"/>
      <c r="X25" s="304"/>
      <c r="Y25" s="276"/>
      <c r="Z25" s="276"/>
      <c r="AA25" s="276"/>
      <c r="AB25" s="322"/>
    </row>
    <row r="26" spans="2:28" ht="6" customHeight="1" x14ac:dyDescent="0.45"/>
    <row r="27" spans="2:28" ht="56.25" customHeight="1" x14ac:dyDescent="0.45">
      <c r="B27" s="375" t="s">
        <v>302</v>
      </c>
      <c r="C27" s="374" t="s">
        <v>321</v>
      </c>
      <c r="D27" s="374"/>
      <c r="E27" s="374"/>
      <c r="F27" s="374"/>
      <c r="G27" s="374"/>
      <c r="H27" s="374"/>
      <c r="I27" s="374"/>
      <c r="J27" s="374"/>
      <c r="K27" s="374"/>
      <c r="L27" s="374"/>
      <c r="M27" s="374"/>
      <c r="N27" s="374"/>
      <c r="O27" s="374"/>
      <c r="P27" s="374"/>
      <c r="Q27" s="374"/>
      <c r="R27" s="374"/>
      <c r="S27" s="374"/>
      <c r="T27" s="374"/>
      <c r="U27" s="374"/>
      <c r="V27" s="374"/>
      <c r="W27" s="374"/>
    </row>
    <row r="28" spans="2:28" x14ac:dyDescent="0.45">
      <c r="B28" s="1" t="s">
        <v>320</v>
      </c>
    </row>
    <row r="29" spans="2:28" ht="4.5" customHeight="1" x14ac:dyDescent="0.45"/>
    <row r="30" spans="2:28" x14ac:dyDescent="0.45">
      <c r="B30" s="1" t="s">
        <v>264</v>
      </c>
    </row>
    <row r="113" spans="3:7" x14ac:dyDescent="0.45">
      <c r="C113" s="4"/>
      <c r="D113" s="4"/>
      <c r="E113" s="4"/>
      <c r="F113" s="4"/>
      <c r="G113" s="4"/>
    </row>
    <row r="114" spans="3:7" x14ac:dyDescent="0.45">
      <c r="C114" s="298"/>
    </row>
  </sheetData>
  <mergeCells count="22">
    <mergeCell ref="C15:W15"/>
    <mergeCell ref="C16:W16"/>
    <mergeCell ref="C17:W17"/>
    <mergeCell ref="T3:U3"/>
    <mergeCell ref="W3:X3"/>
    <mergeCell ref="Z3:AA3"/>
    <mergeCell ref="B5:AB5"/>
    <mergeCell ref="B7:F7"/>
    <mergeCell ref="G7:AB7"/>
    <mergeCell ref="B8:F8"/>
    <mergeCell ref="C13:W13"/>
    <mergeCell ref="C14:W14"/>
    <mergeCell ref="C24:W24"/>
    <mergeCell ref="C27:W27"/>
    <mergeCell ref="C18:W18"/>
    <mergeCell ref="E19:F19"/>
    <mergeCell ref="H19:I19"/>
    <mergeCell ref="D21:P21"/>
    <mergeCell ref="Q21:R21"/>
    <mergeCell ref="D22:P22"/>
    <mergeCell ref="Q22:R22"/>
    <mergeCell ref="U22:W22"/>
  </mergeCells>
  <phoneticPr fontId="4"/>
  <dataValidations count="1">
    <dataValidation type="list" allowBlank="1" showInputMessage="1" showErrorMessage="1" sqref="G8 L8 Q8 D19 G19 AA13:AA24 Y13:Y24" xr:uid="{00000000-0002-0000-09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C586E-7FEB-464D-88D9-95A6DA35AF47}">
  <dimension ref="A1:AH123"/>
  <sheetViews>
    <sheetView zoomScaleNormal="100" zoomScaleSheetLayoutView="85" workbookViewId="0">
      <selection activeCell="F6" sqref="F6"/>
    </sheetView>
  </sheetViews>
  <sheetFormatPr defaultColWidth="8.09765625" defaultRowHeight="13.2" x14ac:dyDescent="0.45"/>
  <cols>
    <col min="1" max="1" width="1.8984375" style="383" customWidth="1"/>
    <col min="2" max="11" width="3.296875" style="383" customWidth="1"/>
    <col min="12" max="12" width="5.09765625" style="383" customWidth="1"/>
    <col min="13" max="18" width="3.296875" style="383" customWidth="1"/>
    <col min="19" max="19" width="5.09765625" style="383" customWidth="1"/>
    <col min="20" max="25" width="3.296875" style="383" customWidth="1"/>
    <col min="26" max="26" width="5.09765625" style="383" customWidth="1"/>
    <col min="27" max="32" width="3.296875" style="383" customWidth="1"/>
    <col min="33" max="33" width="5.09765625" style="383" customWidth="1"/>
    <col min="34" max="34" width="3.59765625" style="383" customWidth="1"/>
    <col min="35" max="35" width="1.8984375" style="383" customWidth="1"/>
    <col min="36" max="37" width="5.09765625" style="383" customWidth="1"/>
    <col min="38" max="16384" width="8.09765625" style="383"/>
  </cols>
  <sheetData>
    <row r="1" spans="2:34" x14ac:dyDescent="0.45">
      <c r="B1" s="383" t="s">
        <v>363</v>
      </c>
      <c r="M1" s="437"/>
      <c r="N1" s="389"/>
      <c r="O1" s="389"/>
      <c r="P1" s="389"/>
      <c r="T1" s="389"/>
      <c r="U1" s="389"/>
      <c r="V1" s="389"/>
      <c r="W1" s="389"/>
      <c r="X1" s="389"/>
      <c r="Y1" s="389"/>
      <c r="AB1" s="437" t="s">
        <v>362</v>
      </c>
      <c r="AC1" s="435"/>
      <c r="AD1" s="389" t="s">
        <v>361</v>
      </c>
      <c r="AE1" s="435"/>
      <c r="AF1" s="389" t="s">
        <v>344</v>
      </c>
      <c r="AG1" s="435"/>
      <c r="AH1" s="389" t="s">
        <v>360</v>
      </c>
    </row>
    <row r="2" spans="2:34" ht="5.0999999999999996" customHeight="1" x14ac:dyDescent="0.45">
      <c r="M2" s="437"/>
      <c r="N2" s="389"/>
      <c r="O2" s="389"/>
      <c r="P2" s="389"/>
      <c r="Q2" s="437"/>
      <c r="R2" s="389"/>
      <c r="S2" s="389"/>
      <c r="T2" s="389"/>
      <c r="U2" s="389"/>
      <c r="V2" s="389"/>
      <c r="W2" s="389"/>
      <c r="X2" s="389"/>
      <c r="Y2" s="389"/>
      <c r="Z2" s="389"/>
      <c r="AA2" s="389"/>
      <c r="AB2" s="389"/>
      <c r="AC2" s="389"/>
      <c r="AD2" s="389"/>
      <c r="AE2" s="389"/>
      <c r="AF2" s="389"/>
      <c r="AG2" s="389"/>
      <c r="AH2" s="389"/>
    </row>
    <row r="3" spans="2:34" ht="27" customHeight="1" x14ac:dyDescent="0.45">
      <c r="B3" s="439" t="s">
        <v>359</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row>
    <row r="4" spans="2:34" ht="5.0999999999999996" customHeight="1" x14ac:dyDescent="0.45">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row>
    <row r="5" spans="2:34" x14ac:dyDescent="0.45">
      <c r="B5" s="389"/>
      <c r="C5" s="389"/>
      <c r="D5" s="389"/>
      <c r="E5" s="389"/>
      <c r="F5" s="389"/>
      <c r="G5" s="389"/>
      <c r="H5" s="389"/>
      <c r="I5" s="389"/>
      <c r="J5" s="389"/>
      <c r="K5" s="389"/>
      <c r="L5" s="389"/>
      <c r="M5" s="389"/>
      <c r="N5" s="389"/>
      <c r="O5" s="389"/>
      <c r="P5" s="437" t="s">
        <v>358</v>
      </c>
      <c r="Q5" s="438"/>
      <c r="R5" s="438"/>
      <c r="S5" s="438"/>
      <c r="T5" s="438"/>
      <c r="U5" s="438"/>
      <c r="V5" s="438"/>
      <c r="W5" s="438"/>
      <c r="X5" s="438"/>
      <c r="Y5" s="438"/>
      <c r="Z5" s="438"/>
      <c r="AA5" s="438"/>
      <c r="AB5" s="438"/>
      <c r="AC5" s="438"/>
      <c r="AD5" s="438"/>
      <c r="AE5" s="438"/>
      <c r="AF5" s="438"/>
      <c r="AG5" s="438"/>
      <c r="AH5" s="438"/>
    </row>
    <row r="6" spans="2:34" x14ac:dyDescent="0.45">
      <c r="B6" s="389"/>
      <c r="C6" s="389"/>
      <c r="D6" s="389"/>
      <c r="E6" s="389"/>
      <c r="F6" s="389"/>
      <c r="G6" s="389"/>
      <c r="H6" s="389"/>
      <c r="I6" s="389"/>
      <c r="J6" s="389"/>
      <c r="K6" s="389"/>
      <c r="L6" s="389"/>
      <c r="M6" s="389"/>
      <c r="N6" s="389"/>
      <c r="O6" s="389"/>
      <c r="P6" s="437" t="s">
        <v>357</v>
      </c>
      <c r="Q6" s="436"/>
      <c r="R6" s="436"/>
      <c r="S6" s="436"/>
      <c r="T6" s="436"/>
      <c r="U6" s="436"/>
      <c r="V6" s="436"/>
      <c r="W6" s="436"/>
      <c r="X6" s="436"/>
      <c r="Y6" s="436"/>
      <c r="Z6" s="436"/>
      <c r="AA6" s="436"/>
      <c r="AB6" s="436"/>
      <c r="AC6" s="436"/>
      <c r="AD6" s="436"/>
      <c r="AE6" s="436"/>
      <c r="AF6" s="436"/>
      <c r="AG6" s="436"/>
      <c r="AH6" s="436"/>
    </row>
    <row r="7" spans="2:34" ht="10.5" customHeight="1" x14ac:dyDescent="0.45">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row>
    <row r="8" spans="2:34" x14ac:dyDescent="0.45">
      <c r="B8" s="383" t="s">
        <v>356</v>
      </c>
    </row>
    <row r="9" spans="2:34" x14ac:dyDescent="0.45">
      <c r="C9" s="435" t="s">
        <v>0</v>
      </c>
      <c r="D9" s="383" t="s">
        <v>355</v>
      </c>
      <c r="J9" s="435" t="s">
        <v>0</v>
      </c>
      <c r="K9" s="383" t="s">
        <v>354</v>
      </c>
    </row>
    <row r="10" spans="2:34" ht="10.5" customHeight="1" x14ac:dyDescent="0.45"/>
    <row r="11" spans="2:34" x14ac:dyDescent="0.45">
      <c r="B11" s="383" t="s">
        <v>353</v>
      </c>
    </row>
    <row r="12" spans="2:34" x14ac:dyDescent="0.45">
      <c r="C12" s="435" t="s">
        <v>0</v>
      </c>
      <c r="D12" s="383" t="s">
        <v>352</v>
      </c>
    </row>
    <row r="13" spans="2:34" x14ac:dyDescent="0.45">
      <c r="C13" s="435" t="s">
        <v>0</v>
      </c>
      <c r="D13" s="383" t="s">
        <v>351</v>
      </c>
    </row>
    <row r="14" spans="2:34" ht="10.5" customHeight="1" x14ac:dyDescent="0.45"/>
    <row r="15" spans="2:34" x14ac:dyDescent="0.45">
      <c r="B15" s="383" t="s">
        <v>350</v>
      </c>
    </row>
    <row r="16" spans="2:34" ht="60" customHeight="1" x14ac:dyDescent="0.45">
      <c r="B16" s="422"/>
      <c r="C16" s="421"/>
      <c r="D16" s="421"/>
      <c r="E16" s="423"/>
      <c r="F16" s="432" t="s">
        <v>348</v>
      </c>
      <c r="G16" s="431"/>
      <c r="H16" s="431"/>
      <c r="I16" s="431"/>
      <c r="J16" s="431"/>
      <c r="K16" s="431"/>
      <c r="L16" s="430"/>
      <c r="M16" s="432" t="s">
        <v>347</v>
      </c>
      <c r="N16" s="431"/>
      <c r="O16" s="431"/>
      <c r="P16" s="431"/>
      <c r="Q16" s="431"/>
      <c r="R16" s="431"/>
      <c r="S16" s="430"/>
      <c r="T16" s="432" t="s">
        <v>346</v>
      </c>
      <c r="U16" s="431"/>
      <c r="V16" s="431"/>
      <c r="W16" s="431"/>
      <c r="X16" s="431"/>
      <c r="Y16" s="431"/>
      <c r="Z16" s="430"/>
      <c r="AA16" s="432" t="s">
        <v>345</v>
      </c>
      <c r="AB16" s="431"/>
      <c r="AC16" s="431"/>
      <c r="AD16" s="431"/>
      <c r="AE16" s="431"/>
      <c r="AF16" s="431"/>
      <c r="AG16" s="430"/>
    </row>
    <row r="17" spans="2:33" x14ac:dyDescent="0.45">
      <c r="B17" s="422">
        <v>4</v>
      </c>
      <c r="C17" s="421"/>
      <c r="D17" s="421" t="s">
        <v>344</v>
      </c>
      <c r="E17" s="423"/>
      <c r="F17" s="425"/>
      <c r="G17" s="424"/>
      <c r="H17" s="424"/>
      <c r="I17" s="424"/>
      <c r="J17" s="424"/>
      <c r="K17" s="424"/>
      <c r="L17" s="420" t="s">
        <v>340</v>
      </c>
      <c r="M17" s="425"/>
      <c r="N17" s="424"/>
      <c r="O17" s="424"/>
      <c r="P17" s="424"/>
      <c r="Q17" s="424"/>
      <c r="R17" s="424"/>
      <c r="S17" s="420" t="s">
        <v>340</v>
      </c>
      <c r="T17" s="425"/>
      <c r="U17" s="424"/>
      <c r="V17" s="424"/>
      <c r="W17" s="424"/>
      <c r="X17" s="424"/>
      <c r="Y17" s="424"/>
      <c r="Z17" s="420" t="s">
        <v>340</v>
      </c>
      <c r="AA17" s="425"/>
      <c r="AB17" s="424"/>
      <c r="AC17" s="424"/>
      <c r="AD17" s="424"/>
      <c r="AE17" s="424"/>
      <c r="AF17" s="424"/>
      <c r="AG17" s="420" t="s">
        <v>340</v>
      </c>
    </row>
    <row r="18" spans="2:33" x14ac:dyDescent="0.45">
      <c r="B18" s="422">
        <v>5</v>
      </c>
      <c r="C18" s="421"/>
      <c r="D18" s="421" t="s">
        <v>344</v>
      </c>
      <c r="E18" s="423"/>
      <c r="F18" s="425"/>
      <c r="G18" s="424"/>
      <c r="H18" s="424"/>
      <c r="I18" s="424"/>
      <c r="J18" s="424"/>
      <c r="K18" s="424"/>
      <c r="L18" s="420" t="s">
        <v>340</v>
      </c>
      <c r="M18" s="425"/>
      <c r="N18" s="424"/>
      <c r="O18" s="424"/>
      <c r="P18" s="424"/>
      <c r="Q18" s="424"/>
      <c r="R18" s="424"/>
      <c r="S18" s="420" t="s">
        <v>340</v>
      </c>
      <c r="T18" s="425"/>
      <c r="U18" s="424"/>
      <c r="V18" s="424"/>
      <c r="W18" s="424"/>
      <c r="X18" s="424"/>
      <c r="Y18" s="424"/>
      <c r="Z18" s="420" t="s">
        <v>340</v>
      </c>
      <c r="AA18" s="425"/>
      <c r="AB18" s="424"/>
      <c r="AC18" s="424"/>
      <c r="AD18" s="424"/>
      <c r="AE18" s="424"/>
      <c r="AF18" s="424"/>
      <c r="AG18" s="420" t="s">
        <v>340</v>
      </c>
    </row>
    <row r="19" spans="2:33" x14ac:dyDescent="0.45">
      <c r="B19" s="422">
        <v>6</v>
      </c>
      <c r="C19" s="421"/>
      <c r="D19" s="421" t="s">
        <v>344</v>
      </c>
      <c r="E19" s="423"/>
      <c r="F19" s="425"/>
      <c r="G19" s="424"/>
      <c r="H19" s="424"/>
      <c r="I19" s="424"/>
      <c r="J19" s="424"/>
      <c r="K19" s="424"/>
      <c r="L19" s="420" t="s">
        <v>340</v>
      </c>
      <c r="M19" s="425"/>
      <c r="N19" s="424"/>
      <c r="O19" s="424"/>
      <c r="P19" s="424"/>
      <c r="Q19" s="424"/>
      <c r="R19" s="424"/>
      <c r="S19" s="420" t="s">
        <v>340</v>
      </c>
      <c r="T19" s="425"/>
      <c r="U19" s="424"/>
      <c r="V19" s="424"/>
      <c r="W19" s="424"/>
      <c r="X19" s="424"/>
      <c r="Y19" s="424"/>
      <c r="Z19" s="420" t="s">
        <v>340</v>
      </c>
      <c r="AA19" s="425"/>
      <c r="AB19" s="424"/>
      <c r="AC19" s="424"/>
      <c r="AD19" s="424"/>
      <c r="AE19" s="424"/>
      <c r="AF19" s="424"/>
      <c r="AG19" s="420" t="s">
        <v>340</v>
      </c>
    </row>
    <row r="20" spans="2:33" x14ac:dyDescent="0.45">
      <c r="B20" s="422">
        <v>7</v>
      </c>
      <c r="C20" s="421"/>
      <c r="D20" s="421" t="s">
        <v>344</v>
      </c>
      <c r="E20" s="423"/>
      <c r="F20" s="425"/>
      <c r="G20" s="424"/>
      <c r="H20" s="424"/>
      <c r="I20" s="424"/>
      <c r="J20" s="424"/>
      <c r="K20" s="424"/>
      <c r="L20" s="420" t="s">
        <v>340</v>
      </c>
      <c r="M20" s="425"/>
      <c r="N20" s="424"/>
      <c r="O20" s="424"/>
      <c r="P20" s="424"/>
      <c r="Q20" s="424"/>
      <c r="R20" s="424"/>
      <c r="S20" s="420" t="s">
        <v>340</v>
      </c>
      <c r="T20" s="425"/>
      <c r="U20" s="424"/>
      <c r="V20" s="424"/>
      <c r="W20" s="424"/>
      <c r="X20" s="424"/>
      <c r="Y20" s="424"/>
      <c r="Z20" s="420" t="s">
        <v>340</v>
      </c>
      <c r="AA20" s="425"/>
      <c r="AB20" s="424"/>
      <c r="AC20" s="424"/>
      <c r="AD20" s="424"/>
      <c r="AE20" s="424"/>
      <c r="AF20" s="424"/>
      <c r="AG20" s="420" t="s">
        <v>340</v>
      </c>
    </row>
    <row r="21" spans="2:33" ht="13.5" customHeight="1" x14ac:dyDescent="0.45">
      <c r="B21" s="422">
        <v>8</v>
      </c>
      <c r="C21" s="421"/>
      <c r="D21" s="421" t="s">
        <v>344</v>
      </c>
      <c r="E21" s="423"/>
      <c r="F21" s="425"/>
      <c r="G21" s="424"/>
      <c r="H21" s="424"/>
      <c r="I21" s="424"/>
      <c r="J21" s="424"/>
      <c r="K21" s="424"/>
      <c r="L21" s="420" t="s">
        <v>340</v>
      </c>
      <c r="M21" s="425"/>
      <c r="N21" s="424"/>
      <c r="O21" s="424"/>
      <c r="P21" s="424"/>
      <c r="Q21" s="424"/>
      <c r="R21" s="424"/>
      <c r="S21" s="420" t="s">
        <v>340</v>
      </c>
      <c r="T21" s="425"/>
      <c r="U21" s="424"/>
      <c r="V21" s="424"/>
      <c r="W21" s="424"/>
      <c r="X21" s="424"/>
      <c r="Y21" s="424"/>
      <c r="Z21" s="420" t="s">
        <v>340</v>
      </c>
      <c r="AA21" s="425"/>
      <c r="AB21" s="424"/>
      <c r="AC21" s="424"/>
      <c r="AD21" s="424"/>
      <c r="AE21" s="424"/>
      <c r="AF21" s="424"/>
      <c r="AG21" s="420" t="s">
        <v>340</v>
      </c>
    </row>
    <row r="22" spans="2:33" x14ac:dyDescent="0.45">
      <c r="B22" s="422">
        <v>9</v>
      </c>
      <c r="C22" s="421"/>
      <c r="D22" s="421" t="s">
        <v>344</v>
      </c>
      <c r="E22" s="423"/>
      <c r="F22" s="425"/>
      <c r="G22" s="424"/>
      <c r="H22" s="424"/>
      <c r="I22" s="424"/>
      <c r="J22" s="424"/>
      <c r="K22" s="424"/>
      <c r="L22" s="420" t="s">
        <v>340</v>
      </c>
      <c r="M22" s="425"/>
      <c r="N22" s="424"/>
      <c r="O22" s="424"/>
      <c r="P22" s="424"/>
      <c r="Q22" s="424"/>
      <c r="R22" s="424"/>
      <c r="S22" s="420" t="s">
        <v>340</v>
      </c>
      <c r="T22" s="425"/>
      <c r="U22" s="424"/>
      <c r="V22" s="424"/>
      <c r="W22" s="424"/>
      <c r="X22" s="424"/>
      <c r="Y22" s="424"/>
      <c r="Z22" s="420" t="s">
        <v>340</v>
      </c>
      <c r="AA22" s="425"/>
      <c r="AB22" s="424"/>
      <c r="AC22" s="424"/>
      <c r="AD22" s="424"/>
      <c r="AE22" s="424"/>
      <c r="AF22" s="424"/>
      <c r="AG22" s="420" t="s">
        <v>340</v>
      </c>
    </row>
    <row r="23" spans="2:33" ht="13.5" customHeight="1" x14ac:dyDescent="0.45">
      <c r="B23" s="422">
        <v>10</v>
      </c>
      <c r="C23" s="421"/>
      <c r="D23" s="421" t="s">
        <v>344</v>
      </c>
      <c r="E23" s="423"/>
      <c r="F23" s="425"/>
      <c r="G23" s="424"/>
      <c r="H23" s="424"/>
      <c r="I23" s="424"/>
      <c r="J23" s="424"/>
      <c r="K23" s="424"/>
      <c r="L23" s="420" t="s">
        <v>340</v>
      </c>
      <c r="M23" s="425"/>
      <c r="N23" s="424"/>
      <c r="O23" s="424"/>
      <c r="P23" s="424"/>
      <c r="Q23" s="424"/>
      <c r="R23" s="424"/>
      <c r="S23" s="420" t="s">
        <v>340</v>
      </c>
      <c r="T23" s="425"/>
      <c r="U23" s="424"/>
      <c r="V23" s="424"/>
      <c r="W23" s="424"/>
      <c r="X23" s="424"/>
      <c r="Y23" s="424"/>
      <c r="Z23" s="420" t="s">
        <v>340</v>
      </c>
      <c r="AA23" s="425"/>
      <c r="AB23" s="424"/>
      <c r="AC23" s="424"/>
      <c r="AD23" s="424"/>
      <c r="AE23" s="424"/>
      <c r="AF23" s="424"/>
      <c r="AG23" s="420" t="s">
        <v>340</v>
      </c>
    </row>
    <row r="24" spans="2:33" ht="13.5" customHeight="1" x14ac:dyDescent="0.45">
      <c r="B24" s="422">
        <v>11</v>
      </c>
      <c r="C24" s="421"/>
      <c r="D24" s="421" t="s">
        <v>344</v>
      </c>
      <c r="E24" s="423"/>
      <c r="F24" s="425"/>
      <c r="G24" s="424"/>
      <c r="H24" s="424"/>
      <c r="I24" s="424"/>
      <c r="J24" s="424"/>
      <c r="K24" s="424"/>
      <c r="L24" s="420" t="s">
        <v>340</v>
      </c>
      <c r="M24" s="425"/>
      <c r="N24" s="424"/>
      <c r="O24" s="424"/>
      <c r="P24" s="424"/>
      <c r="Q24" s="424"/>
      <c r="R24" s="424"/>
      <c r="S24" s="420" t="s">
        <v>340</v>
      </c>
      <c r="T24" s="425"/>
      <c r="U24" s="424"/>
      <c r="V24" s="424"/>
      <c r="W24" s="424"/>
      <c r="X24" s="424"/>
      <c r="Y24" s="424"/>
      <c r="Z24" s="420" t="s">
        <v>340</v>
      </c>
      <c r="AA24" s="425"/>
      <c r="AB24" s="424"/>
      <c r="AC24" s="424"/>
      <c r="AD24" s="424"/>
      <c r="AE24" s="424"/>
      <c r="AF24" s="424"/>
      <c r="AG24" s="420" t="s">
        <v>340</v>
      </c>
    </row>
    <row r="25" spans="2:33" ht="13.5" customHeight="1" x14ac:dyDescent="0.45">
      <c r="B25" s="422">
        <v>12</v>
      </c>
      <c r="C25" s="421"/>
      <c r="D25" s="421" t="s">
        <v>344</v>
      </c>
      <c r="E25" s="423"/>
      <c r="F25" s="425"/>
      <c r="G25" s="424"/>
      <c r="H25" s="424"/>
      <c r="I25" s="424"/>
      <c r="J25" s="424"/>
      <c r="K25" s="424"/>
      <c r="L25" s="420" t="s">
        <v>340</v>
      </c>
      <c r="M25" s="425"/>
      <c r="N25" s="424"/>
      <c r="O25" s="424"/>
      <c r="P25" s="424"/>
      <c r="Q25" s="424"/>
      <c r="R25" s="424"/>
      <c r="S25" s="420" t="s">
        <v>340</v>
      </c>
      <c r="T25" s="425"/>
      <c r="U25" s="424"/>
      <c r="V25" s="424"/>
      <c r="W25" s="424"/>
      <c r="X25" s="424"/>
      <c r="Y25" s="424"/>
      <c r="Z25" s="420" t="s">
        <v>340</v>
      </c>
      <c r="AA25" s="425"/>
      <c r="AB25" s="424"/>
      <c r="AC25" s="424"/>
      <c r="AD25" s="424"/>
      <c r="AE25" s="424"/>
      <c r="AF25" s="424"/>
      <c r="AG25" s="420" t="s">
        <v>340</v>
      </c>
    </row>
    <row r="26" spans="2:33" ht="13.5" customHeight="1" x14ac:dyDescent="0.45">
      <c r="B26" s="422">
        <v>1</v>
      </c>
      <c r="C26" s="421"/>
      <c r="D26" s="421" t="s">
        <v>344</v>
      </c>
      <c r="E26" s="423"/>
      <c r="F26" s="425"/>
      <c r="G26" s="424"/>
      <c r="H26" s="424"/>
      <c r="I26" s="424"/>
      <c r="J26" s="424"/>
      <c r="K26" s="424"/>
      <c r="L26" s="420" t="s">
        <v>340</v>
      </c>
      <c r="M26" s="425"/>
      <c r="N26" s="424"/>
      <c r="O26" s="424"/>
      <c r="P26" s="424"/>
      <c r="Q26" s="424"/>
      <c r="R26" s="424"/>
      <c r="S26" s="420" t="s">
        <v>340</v>
      </c>
      <c r="T26" s="425"/>
      <c r="U26" s="424"/>
      <c r="V26" s="424"/>
      <c r="W26" s="424"/>
      <c r="X26" s="424"/>
      <c r="Y26" s="424"/>
      <c r="Z26" s="420" t="s">
        <v>340</v>
      </c>
      <c r="AA26" s="425"/>
      <c r="AB26" s="424"/>
      <c r="AC26" s="424"/>
      <c r="AD26" s="424"/>
      <c r="AE26" s="424"/>
      <c r="AF26" s="424"/>
      <c r="AG26" s="420" t="s">
        <v>340</v>
      </c>
    </row>
    <row r="27" spans="2:33" x14ac:dyDescent="0.45">
      <c r="B27" s="422">
        <v>2</v>
      </c>
      <c r="C27" s="421"/>
      <c r="D27" s="421" t="s">
        <v>344</v>
      </c>
      <c r="E27" s="423"/>
      <c r="F27" s="425"/>
      <c r="G27" s="424"/>
      <c r="H27" s="424"/>
      <c r="I27" s="424"/>
      <c r="J27" s="424"/>
      <c r="K27" s="424"/>
      <c r="L27" s="420" t="s">
        <v>340</v>
      </c>
      <c r="M27" s="425"/>
      <c r="N27" s="424"/>
      <c r="O27" s="424"/>
      <c r="P27" s="424"/>
      <c r="Q27" s="424"/>
      <c r="R27" s="424"/>
      <c r="S27" s="420" t="s">
        <v>340</v>
      </c>
      <c r="T27" s="425"/>
      <c r="U27" s="424"/>
      <c r="V27" s="424"/>
      <c r="W27" s="424"/>
      <c r="X27" s="424"/>
      <c r="Y27" s="424"/>
      <c r="Z27" s="420" t="s">
        <v>340</v>
      </c>
      <c r="AA27" s="425"/>
      <c r="AB27" s="424"/>
      <c r="AC27" s="424"/>
      <c r="AD27" s="424"/>
      <c r="AE27" s="424"/>
      <c r="AF27" s="424"/>
      <c r="AG27" s="420" t="s">
        <v>340</v>
      </c>
    </row>
    <row r="28" spans="2:33" x14ac:dyDescent="0.45">
      <c r="B28" s="422" t="s">
        <v>342</v>
      </c>
      <c r="C28" s="421"/>
      <c r="D28" s="421"/>
      <c r="E28" s="423"/>
      <c r="F28" s="422" t="str">
        <f>IF(SUM(F17:K27)=0,"",SUM(F17:K27))</f>
        <v/>
      </c>
      <c r="G28" s="421"/>
      <c r="H28" s="421"/>
      <c r="I28" s="421"/>
      <c r="J28" s="421"/>
      <c r="K28" s="421"/>
      <c r="L28" s="420" t="s">
        <v>340</v>
      </c>
      <c r="M28" s="422" t="str">
        <f>IF(SUM(M17:R27)=0,"",SUM(M17:R27))</f>
        <v/>
      </c>
      <c r="N28" s="421"/>
      <c r="O28" s="421"/>
      <c r="P28" s="421"/>
      <c r="Q28" s="421"/>
      <c r="R28" s="421"/>
      <c r="S28" s="420" t="s">
        <v>340</v>
      </c>
      <c r="T28" s="422" t="str">
        <f>IF(SUM(T17:Y27)=0,"",SUM(T17:Y27))</f>
        <v/>
      </c>
      <c r="U28" s="421"/>
      <c r="V28" s="421"/>
      <c r="W28" s="421"/>
      <c r="X28" s="421"/>
      <c r="Y28" s="421"/>
      <c r="Z28" s="420" t="s">
        <v>340</v>
      </c>
      <c r="AA28" s="422" t="str">
        <f>IF(SUM(AA17:AF27)=0,"",SUM(AA17:AF27))</f>
        <v/>
      </c>
      <c r="AB28" s="421"/>
      <c r="AC28" s="421"/>
      <c r="AD28" s="421"/>
      <c r="AE28" s="421"/>
      <c r="AF28" s="421"/>
      <c r="AG28" s="420" t="s">
        <v>340</v>
      </c>
    </row>
    <row r="30" spans="2:33" ht="13.5" customHeight="1" x14ac:dyDescent="0.45">
      <c r="B30" s="419" t="s">
        <v>341</v>
      </c>
      <c r="C30" s="418"/>
      <c r="D30" s="418"/>
      <c r="E30" s="417"/>
      <c r="F30" s="416" t="str">
        <f>IF(SUM(M28,T28,AA28)=0,"",SUM(M28,T28,AA28))</f>
        <v/>
      </c>
      <c r="G30" s="415"/>
      <c r="H30" s="415"/>
      <c r="I30" s="415"/>
      <c r="J30" s="415"/>
      <c r="K30" s="414"/>
      <c r="L30" s="393" t="s">
        <v>340</v>
      </c>
    </row>
    <row r="31" spans="2:33" ht="19.5" customHeight="1" x14ac:dyDescent="0.45">
      <c r="B31" s="413"/>
      <c r="C31" s="412"/>
      <c r="D31" s="412"/>
      <c r="E31" s="411"/>
      <c r="F31" s="410"/>
      <c r="G31" s="409"/>
      <c r="H31" s="409"/>
      <c r="I31" s="409"/>
      <c r="J31" s="409"/>
      <c r="K31" s="408"/>
      <c r="L31" s="393"/>
    </row>
    <row r="32" spans="2:33" ht="9" customHeight="1" x14ac:dyDescent="0.45">
      <c r="B32" s="407"/>
      <c r="C32" s="407"/>
      <c r="D32" s="407"/>
      <c r="E32" s="407"/>
      <c r="F32" s="406"/>
      <c r="G32" s="406"/>
      <c r="H32" s="406"/>
      <c r="I32" s="406"/>
      <c r="J32" s="406"/>
      <c r="K32" s="406"/>
      <c r="L32" s="389"/>
    </row>
    <row r="33" spans="1:33" ht="19.5" customHeight="1" x14ac:dyDescent="0.45">
      <c r="B33" s="405" t="s">
        <v>339</v>
      </c>
      <c r="C33" s="404"/>
      <c r="D33" s="404"/>
      <c r="E33" s="403"/>
      <c r="F33" s="402" t="str">
        <f>IF(F28="","",ROUNDDOWN(F28/F30,3))</f>
        <v/>
      </c>
      <c r="G33" s="401"/>
      <c r="H33" s="401"/>
      <c r="I33" s="401"/>
      <c r="J33" s="401"/>
      <c r="K33" s="400"/>
      <c r="L33" s="393" t="s">
        <v>338</v>
      </c>
    </row>
    <row r="34" spans="1:33" ht="19.5" customHeight="1" x14ac:dyDescent="0.45">
      <c r="B34" s="399"/>
      <c r="C34" s="398"/>
      <c r="D34" s="398"/>
      <c r="E34" s="397"/>
      <c r="F34" s="396"/>
      <c r="G34" s="395"/>
      <c r="H34" s="395"/>
      <c r="I34" s="395"/>
      <c r="J34" s="395"/>
      <c r="K34" s="394"/>
      <c r="L34" s="393"/>
    </row>
    <row r="35" spans="1:33" ht="19.5" customHeight="1" x14ac:dyDescent="0.45">
      <c r="B35" s="392"/>
      <c r="C35" s="392"/>
      <c r="D35" s="392"/>
      <c r="E35" s="434"/>
      <c r="F35" s="391"/>
      <c r="G35" s="391"/>
      <c r="H35" s="391"/>
      <c r="I35" s="433"/>
      <c r="J35" s="433"/>
      <c r="K35" s="433"/>
      <c r="L35" s="389"/>
    </row>
    <row r="36" spans="1:33" x14ac:dyDescent="0.45">
      <c r="B36" s="383" t="s">
        <v>349</v>
      </c>
    </row>
    <row r="37" spans="1:33" ht="60" customHeight="1" x14ac:dyDescent="0.45">
      <c r="B37" s="422"/>
      <c r="C37" s="421"/>
      <c r="D37" s="421"/>
      <c r="E37" s="423"/>
      <c r="F37" s="432" t="s">
        <v>348</v>
      </c>
      <c r="G37" s="431"/>
      <c r="H37" s="431"/>
      <c r="I37" s="431"/>
      <c r="J37" s="431"/>
      <c r="K37" s="431"/>
      <c r="L37" s="430"/>
      <c r="M37" s="432" t="s">
        <v>347</v>
      </c>
      <c r="N37" s="431"/>
      <c r="O37" s="431"/>
      <c r="P37" s="431"/>
      <c r="Q37" s="431"/>
      <c r="R37" s="431"/>
      <c r="S37" s="430"/>
      <c r="T37" s="432" t="s">
        <v>346</v>
      </c>
      <c r="U37" s="431"/>
      <c r="V37" s="431"/>
      <c r="W37" s="431"/>
      <c r="X37" s="431"/>
      <c r="Y37" s="431"/>
      <c r="Z37" s="430"/>
      <c r="AA37" s="432" t="s">
        <v>345</v>
      </c>
      <c r="AB37" s="431"/>
      <c r="AC37" s="431"/>
      <c r="AD37" s="431"/>
      <c r="AE37" s="431"/>
      <c r="AF37" s="431"/>
      <c r="AG37" s="430"/>
    </row>
    <row r="38" spans="1:33" ht="13.5" customHeight="1" x14ac:dyDescent="0.45">
      <c r="B38" s="425"/>
      <c r="C38" s="424"/>
      <c r="D38" s="424"/>
      <c r="E38" s="426" t="s">
        <v>344</v>
      </c>
      <c r="F38" s="425"/>
      <c r="G38" s="424"/>
      <c r="H38" s="424"/>
      <c r="I38" s="424"/>
      <c r="J38" s="424"/>
      <c r="K38" s="424"/>
      <c r="L38" s="420" t="s">
        <v>340</v>
      </c>
      <c r="M38" s="425"/>
      <c r="N38" s="424"/>
      <c r="O38" s="424"/>
      <c r="P38" s="424"/>
      <c r="Q38" s="424"/>
      <c r="R38" s="424"/>
      <c r="S38" s="420" t="s">
        <v>340</v>
      </c>
      <c r="T38" s="425"/>
      <c r="U38" s="424"/>
      <c r="V38" s="424"/>
      <c r="W38" s="424"/>
      <c r="X38" s="424"/>
      <c r="Y38" s="424"/>
      <c r="Z38" s="420" t="s">
        <v>340</v>
      </c>
      <c r="AA38" s="425"/>
      <c r="AB38" s="424"/>
      <c r="AC38" s="424"/>
      <c r="AD38" s="424"/>
      <c r="AE38" s="424"/>
      <c r="AF38" s="424"/>
      <c r="AG38" s="420" t="s">
        <v>340</v>
      </c>
    </row>
    <row r="39" spans="1:33" x14ac:dyDescent="0.45">
      <c r="A39" s="429"/>
      <c r="B39" s="410"/>
      <c r="C39" s="424"/>
      <c r="D39" s="409"/>
      <c r="E39" s="428" t="s">
        <v>344</v>
      </c>
      <c r="F39" s="410"/>
      <c r="G39" s="409"/>
      <c r="H39" s="409"/>
      <c r="I39" s="409"/>
      <c r="J39" s="409"/>
      <c r="K39" s="409"/>
      <c r="L39" s="427" t="s">
        <v>340</v>
      </c>
      <c r="M39" s="410"/>
      <c r="N39" s="409"/>
      <c r="O39" s="409"/>
      <c r="P39" s="409"/>
      <c r="Q39" s="409"/>
      <c r="R39" s="409"/>
      <c r="S39" s="427" t="s">
        <v>340</v>
      </c>
      <c r="T39" s="410"/>
      <c r="U39" s="409"/>
      <c r="V39" s="409"/>
      <c r="W39" s="409"/>
      <c r="X39" s="409"/>
      <c r="Y39" s="409"/>
      <c r="Z39" s="427" t="s">
        <v>340</v>
      </c>
      <c r="AA39" s="410"/>
      <c r="AB39" s="409"/>
      <c r="AC39" s="409"/>
      <c r="AD39" s="409"/>
      <c r="AE39" s="409"/>
      <c r="AF39" s="409"/>
      <c r="AG39" s="420" t="s">
        <v>340</v>
      </c>
    </row>
    <row r="40" spans="1:33" x14ac:dyDescent="0.45">
      <c r="B40" s="425"/>
      <c r="C40" s="424"/>
      <c r="D40" s="424"/>
      <c r="E40" s="426" t="s">
        <v>343</v>
      </c>
      <c r="F40" s="425"/>
      <c r="G40" s="424"/>
      <c r="H40" s="424"/>
      <c r="I40" s="424"/>
      <c r="J40" s="424"/>
      <c r="K40" s="424"/>
      <c r="L40" s="420" t="s">
        <v>340</v>
      </c>
      <c r="M40" s="425"/>
      <c r="N40" s="424"/>
      <c r="O40" s="424"/>
      <c r="P40" s="424"/>
      <c r="Q40" s="424"/>
      <c r="R40" s="424"/>
      <c r="S40" s="420" t="s">
        <v>340</v>
      </c>
      <c r="T40" s="425"/>
      <c r="U40" s="424"/>
      <c r="V40" s="424"/>
      <c r="W40" s="424"/>
      <c r="X40" s="424"/>
      <c r="Y40" s="424"/>
      <c r="Z40" s="420" t="s">
        <v>340</v>
      </c>
      <c r="AA40" s="425"/>
      <c r="AB40" s="424"/>
      <c r="AC40" s="424"/>
      <c r="AD40" s="424"/>
      <c r="AE40" s="424"/>
      <c r="AF40" s="424"/>
      <c r="AG40" s="420" t="s">
        <v>340</v>
      </c>
    </row>
    <row r="41" spans="1:33" x14ac:dyDescent="0.45">
      <c r="B41" s="422" t="s">
        <v>342</v>
      </c>
      <c r="C41" s="421"/>
      <c r="D41" s="421"/>
      <c r="E41" s="423"/>
      <c r="F41" s="422" t="str">
        <f>IF(SUM(F38:K40)=0,"",SUM(F38:K40))</f>
        <v/>
      </c>
      <c r="G41" s="421"/>
      <c r="H41" s="421"/>
      <c r="I41" s="421"/>
      <c r="J41" s="421"/>
      <c r="K41" s="421"/>
      <c r="L41" s="420" t="s">
        <v>340</v>
      </c>
      <c r="M41" s="422" t="str">
        <f>IF(SUM(M38:R40)=0,"",SUM(M38:R40))</f>
        <v/>
      </c>
      <c r="N41" s="421"/>
      <c r="O41" s="421"/>
      <c r="P41" s="421"/>
      <c r="Q41" s="421"/>
      <c r="R41" s="421"/>
      <c r="S41" s="420" t="s">
        <v>340</v>
      </c>
      <c r="T41" s="422" t="str">
        <f>IF(SUM(T38:Y40)=0,"",SUM(T38:Y40))</f>
        <v/>
      </c>
      <c r="U41" s="421"/>
      <c r="V41" s="421"/>
      <c r="W41" s="421"/>
      <c r="X41" s="421"/>
      <c r="Y41" s="421"/>
      <c r="Z41" s="420" t="s">
        <v>340</v>
      </c>
      <c r="AA41" s="422" t="str">
        <f>IF(SUM(AA38:AF40)=0,"",SUM(AA38:AF40))</f>
        <v/>
      </c>
      <c r="AB41" s="421"/>
      <c r="AC41" s="421"/>
      <c r="AD41" s="421"/>
      <c r="AE41" s="421"/>
      <c r="AF41" s="421"/>
      <c r="AG41" s="420" t="s">
        <v>340</v>
      </c>
    </row>
    <row r="42" spans="1:33" ht="13.5" customHeight="1" x14ac:dyDescent="0.45">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row>
    <row r="43" spans="1:33" ht="19.5" customHeight="1" x14ac:dyDescent="0.45">
      <c r="B43" s="419" t="s">
        <v>341</v>
      </c>
      <c r="C43" s="418"/>
      <c r="D43" s="418"/>
      <c r="E43" s="417"/>
      <c r="F43" s="416" t="str">
        <f>IF(SUM(M41,T41,AA41)=0,"",SUM(M41,T41,AA41))</f>
        <v/>
      </c>
      <c r="G43" s="415"/>
      <c r="H43" s="415"/>
      <c r="I43" s="415"/>
      <c r="J43" s="415"/>
      <c r="K43" s="414"/>
      <c r="L43" s="393" t="s">
        <v>340</v>
      </c>
      <c r="M43" s="389"/>
      <c r="N43" s="389"/>
      <c r="O43" s="389"/>
      <c r="P43" s="389"/>
      <c r="Q43" s="389"/>
      <c r="R43" s="389"/>
      <c r="S43" s="389"/>
      <c r="T43" s="389"/>
      <c r="U43" s="389"/>
      <c r="V43" s="389"/>
      <c r="W43" s="389"/>
      <c r="X43" s="389"/>
      <c r="Y43" s="389"/>
      <c r="Z43" s="389"/>
      <c r="AA43" s="389"/>
      <c r="AB43" s="389"/>
      <c r="AC43" s="389"/>
      <c r="AD43" s="389"/>
      <c r="AE43" s="389"/>
      <c r="AF43" s="389"/>
      <c r="AG43" s="389"/>
    </row>
    <row r="44" spans="1:33" ht="19.5" customHeight="1" x14ac:dyDescent="0.45">
      <c r="B44" s="413"/>
      <c r="C44" s="412"/>
      <c r="D44" s="412"/>
      <c r="E44" s="411"/>
      <c r="F44" s="410"/>
      <c r="G44" s="409"/>
      <c r="H44" s="409"/>
      <c r="I44" s="409"/>
      <c r="J44" s="409"/>
      <c r="K44" s="408"/>
      <c r="L44" s="393"/>
      <c r="M44" s="389"/>
      <c r="N44" s="389"/>
      <c r="O44" s="389"/>
      <c r="P44" s="389"/>
      <c r="Q44" s="389"/>
      <c r="R44" s="389"/>
      <c r="S44" s="389"/>
      <c r="T44" s="389"/>
      <c r="U44" s="389"/>
      <c r="V44" s="389"/>
      <c r="W44" s="389"/>
      <c r="X44" s="389"/>
      <c r="Y44" s="389"/>
      <c r="Z44" s="389"/>
      <c r="AA44" s="389"/>
      <c r="AB44" s="389"/>
      <c r="AC44" s="389"/>
      <c r="AD44" s="389"/>
      <c r="AE44" s="389"/>
      <c r="AF44" s="389"/>
      <c r="AG44" s="389"/>
    </row>
    <row r="45" spans="1:33" ht="9" customHeight="1" x14ac:dyDescent="0.45">
      <c r="B45" s="407"/>
      <c r="C45" s="407"/>
      <c r="D45" s="407"/>
      <c r="E45" s="407"/>
      <c r="F45" s="406"/>
      <c r="G45" s="406"/>
      <c r="H45" s="406"/>
      <c r="I45" s="406"/>
      <c r="J45" s="406"/>
      <c r="K45" s="406"/>
      <c r="L45" s="389"/>
      <c r="M45" s="389"/>
      <c r="N45" s="389"/>
      <c r="O45" s="389"/>
      <c r="P45" s="389"/>
      <c r="Q45" s="389"/>
      <c r="R45" s="389"/>
      <c r="S45" s="389"/>
      <c r="T45" s="389"/>
      <c r="U45" s="389"/>
      <c r="V45" s="389"/>
      <c r="W45" s="389"/>
      <c r="X45" s="389"/>
      <c r="Y45" s="389"/>
      <c r="Z45" s="389"/>
      <c r="AA45" s="389"/>
      <c r="AB45" s="389"/>
      <c r="AC45" s="389"/>
      <c r="AD45" s="389"/>
      <c r="AE45" s="389"/>
      <c r="AF45" s="389"/>
      <c r="AG45" s="389"/>
    </row>
    <row r="46" spans="1:33" ht="19.5" customHeight="1" x14ac:dyDescent="0.45">
      <c r="B46" s="405" t="s">
        <v>339</v>
      </c>
      <c r="C46" s="404"/>
      <c r="D46" s="404"/>
      <c r="E46" s="403"/>
      <c r="F46" s="402" t="str">
        <f>IF(F41="","",ROUNDDOWN(F41/F43,3))</f>
        <v/>
      </c>
      <c r="G46" s="401"/>
      <c r="H46" s="401"/>
      <c r="I46" s="401"/>
      <c r="J46" s="401"/>
      <c r="K46" s="400"/>
      <c r="L46" s="393" t="s">
        <v>338</v>
      </c>
      <c r="M46" s="389"/>
      <c r="N46" s="389"/>
      <c r="O46" s="389"/>
      <c r="P46" s="389"/>
      <c r="Q46" s="389"/>
      <c r="R46" s="389"/>
      <c r="S46" s="389"/>
      <c r="T46" s="389"/>
      <c r="U46" s="389"/>
      <c r="V46" s="389"/>
      <c r="W46" s="389"/>
      <c r="X46" s="389"/>
      <c r="Y46" s="389"/>
      <c r="Z46" s="389"/>
      <c r="AA46" s="389"/>
      <c r="AB46" s="389"/>
      <c r="AC46" s="389"/>
      <c r="AD46" s="389"/>
      <c r="AE46" s="389"/>
      <c r="AF46" s="389"/>
      <c r="AG46" s="389"/>
    </row>
    <row r="47" spans="1:33" ht="19.5" customHeight="1" x14ac:dyDescent="0.45">
      <c r="B47" s="399"/>
      <c r="C47" s="398"/>
      <c r="D47" s="398"/>
      <c r="E47" s="397"/>
      <c r="F47" s="396"/>
      <c r="G47" s="395"/>
      <c r="H47" s="395"/>
      <c r="I47" s="395"/>
      <c r="J47" s="395"/>
      <c r="K47" s="394"/>
      <c r="L47" s="393"/>
      <c r="M47" s="390"/>
      <c r="N47" s="390"/>
      <c r="O47" s="390"/>
      <c r="P47" s="390"/>
      <c r="Q47" s="390"/>
      <c r="R47" s="390"/>
      <c r="S47" s="389"/>
      <c r="T47" s="389"/>
      <c r="U47" s="389"/>
      <c r="V47" s="389"/>
      <c r="W47" s="389"/>
      <c r="X47" s="389"/>
      <c r="Y47" s="389"/>
      <c r="Z47" s="389"/>
      <c r="AA47" s="389"/>
      <c r="AB47" s="389"/>
      <c r="AC47" s="389"/>
      <c r="AD47" s="389"/>
      <c r="AE47" s="389"/>
      <c r="AF47" s="389"/>
      <c r="AG47" s="389"/>
    </row>
    <row r="48" spans="1:33" ht="19.5" customHeight="1" x14ac:dyDescent="0.45">
      <c r="B48" s="392"/>
      <c r="C48" s="392"/>
      <c r="D48" s="392"/>
      <c r="E48" s="392"/>
      <c r="F48" s="391"/>
      <c r="G48" s="391"/>
      <c r="H48" s="391"/>
      <c r="I48" s="391"/>
      <c r="J48" s="391"/>
      <c r="K48" s="391"/>
      <c r="L48" s="389"/>
      <c r="M48" s="390"/>
      <c r="N48" s="390"/>
      <c r="O48" s="390"/>
      <c r="P48" s="390"/>
      <c r="Q48" s="390"/>
      <c r="R48" s="390"/>
      <c r="S48" s="389"/>
      <c r="T48" s="389"/>
      <c r="U48" s="389"/>
      <c r="V48" s="389"/>
      <c r="W48" s="389"/>
      <c r="X48" s="389"/>
      <c r="Y48" s="389"/>
      <c r="Z48" s="389"/>
      <c r="AA48" s="389"/>
      <c r="AB48" s="389"/>
      <c r="AC48" s="389"/>
      <c r="AD48" s="389"/>
      <c r="AE48" s="389"/>
      <c r="AF48" s="389"/>
      <c r="AG48" s="389"/>
    </row>
    <row r="49" spans="2:34" x14ac:dyDescent="0.45">
      <c r="B49" s="383" t="s">
        <v>337</v>
      </c>
    </row>
    <row r="50" spans="2:34" x14ac:dyDescent="0.45">
      <c r="B50" s="388" t="s">
        <v>336</v>
      </c>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row>
    <row r="51" spans="2:34" x14ac:dyDescent="0.45">
      <c r="B51" s="388" t="s">
        <v>335</v>
      </c>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row>
    <row r="52" spans="2:34" x14ac:dyDescent="0.45">
      <c r="B52" s="388" t="s">
        <v>334</v>
      </c>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row>
    <row r="53" spans="2:34" x14ac:dyDescent="0.45">
      <c r="B53" s="388" t="s">
        <v>333</v>
      </c>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row>
    <row r="54" spans="2:34" x14ac:dyDescent="0.45">
      <c r="B54" s="388" t="s">
        <v>332</v>
      </c>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row>
    <row r="55" spans="2:34" x14ac:dyDescent="0.45">
      <c r="B55" s="388" t="s">
        <v>331</v>
      </c>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row>
    <row r="56" spans="2:34" x14ac:dyDescent="0.45">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row>
    <row r="57" spans="2:34" x14ac:dyDescent="0.45">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row>
    <row r="58" spans="2:34" x14ac:dyDescent="0.45">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row>
    <row r="59" spans="2:34" x14ac:dyDescent="0.45">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row>
    <row r="60" spans="2:34" x14ac:dyDescent="0.45">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row>
    <row r="61" spans="2:34" x14ac:dyDescent="0.45">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row>
    <row r="62" spans="2:34" x14ac:dyDescent="0.4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row>
    <row r="63" spans="2:34" x14ac:dyDescent="0.45">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row>
    <row r="64" spans="2:34" x14ac:dyDescent="0.45">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row>
    <row r="88" spans="12:12" x14ac:dyDescent="0.45">
      <c r="L88" s="386"/>
    </row>
    <row r="122" spans="3:7" x14ac:dyDescent="0.45">
      <c r="C122" s="385"/>
      <c r="D122" s="385"/>
      <c r="E122" s="385"/>
      <c r="F122" s="385"/>
      <c r="G122" s="385"/>
    </row>
    <row r="123" spans="3:7" x14ac:dyDescent="0.45">
      <c r="C123" s="384"/>
    </row>
  </sheetData>
  <mergeCells count="131">
    <mergeCell ref="B17:C17"/>
    <mergeCell ref="D17:E17"/>
    <mergeCell ref="F17:K17"/>
    <mergeCell ref="M17:R17"/>
    <mergeCell ref="T17:Y17"/>
    <mergeCell ref="AA17:AF17"/>
    <mergeCell ref="B18:C18"/>
    <mergeCell ref="D18:E18"/>
    <mergeCell ref="F18:K18"/>
    <mergeCell ref="M18:R18"/>
    <mergeCell ref="T18:Y18"/>
    <mergeCell ref="AA18:AF18"/>
    <mergeCell ref="B3:AH3"/>
    <mergeCell ref="Q5:AH5"/>
    <mergeCell ref="Q6:AH6"/>
    <mergeCell ref="B16:E16"/>
    <mergeCell ref="F16:L16"/>
    <mergeCell ref="M16:S16"/>
    <mergeCell ref="T16:Z16"/>
    <mergeCell ref="AA16:AG16"/>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phoneticPr fontId="4"/>
  <dataValidations count="1">
    <dataValidation type="list" allowBlank="1" showInputMessage="1" showErrorMessage="1" sqref="C9 J9 C12:C13" xr:uid="{00000000-0002-0000-0A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A72A0-28F4-4A0E-B192-B6404EADE709}">
  <dimension ref="A1:AK123"/>
  <sheetViews>
    <sheetView zoomScaleNormal="100" zoomScaleSheetLayoutView="25" workbookViewId="0">
      <selection activeCell="F6" sqref="F6"/>
    </sheetView>
  </sheetViews>
  <sheetFormatPr defaultColWidth="3.296875" defaultRowHeight="13.2" x14ac:dyDescent="0.45"/>
  <cols>
    <col min="1" max="1" width="1.8984375" style="440" customWidth="1"/>
    <col min="2" max="11" width="3.296875" style="440"/>
    <col min="12" max="12" width="5.09765625" style="440" customWidth="1"/>
    <col min="13" max="18" width="3.296875" style="440"/>
    <col min="19" max="19" width="5.09765625" style="440" customWidth="1"/>
    <col min="20" max="25" width="3.296875" style="440"/>
    <col min="26" max="26" width="5.09765625" style="440" customWidth="1"/>
    <col min="27" max="27" width="1.8984375" style="440" customWidth="1"/>
    <col min="28" max="37" width="5.09765625" style="440" customWidth="1"/>
    <col min="38" max="16384" width="3.296875" style="440"/>
  </cols>
  <sheetData>
    <row r="1" spans="1:37" s="1" customFormat="1" x14ac:dyDescent="0.45">
      <c r="A1" s="440"/>
      <c r="B1" s="440" t="s">
        <v>386</v>
      </c>
      <c r="C1" s="440"/>
      <c r="D1" s="440"/>
      <c r="E1" s="440"/>
      <c r="F1" s="440"/>
      <c r="G1" s="440"/>
      <c r="H1" s="440"/>
      <c r="I1" s="440"/>
      <c r="J1" s="440"/>
      <c r="K1" s="440"/>
      <c r="L1" s="440"/>
      <c r="M1" s="488"/>
      <c r="N1" s="446"/>
      <c r="O1" s="446"/>
      <c r="P1" s="446"/>
      <c r="Q1" s="440"/>
      <c r="R1" s="440"/>
      <c r="S1" s="440"/>
      <c r="T1" s="488" t="s">
        <v>32</v>
      </c>
      <c r="U1" s="485"/>
      <c r="V1" s="446" t="s">
        <v>5</v>
      </c>
      <c r="W1" s="485"/>
      <c r="X1" s="446" t="s">
        <v>31</v>
      </c>
      <c r="Y1" s="485"/>
      <c r="Z1" s="446" t="s">
        <v>3</v>
      </c>
      <c r="AA1" s="440"/>
      <c r="AB1" s="440"/>
      <c r="AC1" s="440"/>
      <c r="AD1" s="440"/>
      <c r="AE1" s="440"/>
      <c r="AF1" s="440"/>
      <c r="AG1" s="440"/>
      <c r="AH1" s="440"/>
      <c r="AI1" s="440"/>
      <c r="AJ1" s="440"/>
      <c r="AK1" s="440"/>
    </row>
    <row r="2" spans="1:37" s="1" customFormat="1" ht="21" customHeight="1" x14ac:dyDescent="0.45">
      <c r="A2" s="440"/>
      <c r="B2" s="440"/>
      <c r="C2" s="440"/>
      <c r="D2" s="440"/>
      <c r="E2" s="440"/>
      <c r="F2" s="440"/>
      <c r="G2" s="440"/>
      <c r="H2" s="440"/>
      <c r="I2" s="440"/>
      <c r="J2" s="440"/>
      <c r="K2" s="440"/>
      <c r="L2" s="440"/>
      <c r="M2" s="488"/>
      <c r="N2" s="446"/>
      <c r="O2" s="446"/>
      <c r="P2" s="446"/>
      <c r="Q2" s="488"/>
      <c r="R2" s="446"/>
      <c r="S2" s="446"/>
      <c r="T2" s="446"/>
      <c r="U2" s="446"/>
      <c r="V2" s="446"/>
      <c r="W2" s="446"/>
      <c r="X2" s="446"/>
      <c r="Y2" s="446"/>
      <c r="Z2" s="446"/>
      <c r="AA2" s="440"/>
      <c r="AB2" s="440"/>
      <c r="AC2" s="440"/>
      <c r="AD2" s="440"/>
      <c r="AE2" s="440"/>
      <c r="AF2" s="440"/>
      <c r="AG2" s="440"/>
      <c r="AH2" s="440"/>
      <c r="AI2" s="440"/>
      <c r="AJ2" s="440"/>
      <c r="AK2" s="440"/>
    </row>
    <row r="3" spans="1:37" s="1" customFormat="1" ht="21" customHeight="1" x14ac:dyDescent="0.45">
      <c r="A3" s="440"/>
      <c r="B3" s="490" t="s">
        <v>385</v>
      </c>
      <c r="C3" s="490"/>
      <c r="D3" s="490"/>
      <c r="E3" s="490"/>
      <c r="F3" s="490"/>
      <c r="G3" s="490"/>
      <c r="H3" s="490"/>
      <c r="I3" s="490"/>
      <c r="J3" s="490"/>
      <c r="K3" s="490"/>
      <c r="L3" s="490"/>
      <c r="M3" s="490"/>
      <c r="N3" s="490"/>
      <c r="O3" s="490"/>
      <c r="P3" s="490"/>
      <c r="Q3" s="490"/>
      <c r="R3" s="490"/>
      <c r="S3" s="490"/>
      <c r="T3" s="490"/>
      <c r="U3" s="490"/>
      <c r="V3" s="490"/>
      <c r="W3" s="490"/>
      <c r="X3" s="490"/>
      <c r="Y3" s="490"/>
      <c r="Z3" s="490"/>
      <c r="AA3" s="440"/>
      <c r="AB3" s="440"/>
      <c r="AC3" s="440"/>
      <c r="AD3" s="440"/>
      <c r="AE3" s="440"/>
      <c r="AF3" s="440"/>
      <c r="AG3" s="440"/>
      <c r="AH3" s="440"/>
      <c r="AI3" s="440"/>
      <c r="AJ3" s="440"/>
      <c r="AK3" s="440"/>
    </row>
    <row r="4" spans="1:37" s="1" customFormat="1" x14ac:dyDescent="0.45">
      <c r="A4" s="440"/>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0"/>
      <c r="AB4" s="440"/>
      <c r="AC4" s="440"/>
      <c r="AD4" s="440"/>
      <c r="AE4" s="440"/>
      <c r="AF4" s="440"/>
      <c r="AG4" s="440"/>
      <c r="AH4" s="440"/>
      <c r="AI4" s="440"/>
      <c r="AJ4" s="440"/>
      <c r="AK4" s="440"/>
    </row>
    <row r="5" spans="1:37" s="1" customFormat="1" ht="21" customHeight="1" x14ac:dyDescent="0.45">
      <c r="A5" s="440"/>
      <c r="B5" s="446"/>
      <c r="C5" s="446"/>
      <c r="D5" s="446"/>
      <c r="E5" s="446"/>
      <c r="F5" s="446"/>
      <c r="G5" s="446"/>
      <c r="H5" s="446"/>
      <c r="I5" s="446"/>
      <c r="J5" s="446"/>
      <c r="K5" s="446"/>
      <c r="L5" s="446"/>
      <c r="M5" s="446"/>
      <c r="N5" s="446"/>
      <c r="O5" s="446"/>
      <c r="P5" s="488" t="s">
        <v>210</v>
      </c>
      <c r="Q5" s="489"/>
      <c r="R5" s="489"/>
      <c r="S5" s="489"/>
      <c r="T5" s="489"/>
      <c r="U5" s="489"/>
      <c r="V5" s="489"/>
      <c r="W5" s="489"/>
      <c r="X5" s="489"/>
      <c r="Y5" s="489"/>
      <c r="Z5" s="489"/>
      <c r="AA5" s="440"/>
      <c r="AB5" s="440"/>
      <c r="AC5" s="440"/>
      <c r="AD5" s="440"/>
      <c r="AE5" s="440"/>
      <c r="AF5" s="440"/>
      <c r="AG5" s="440"/>
      <c r="AH5" s="440"/>
      <c r="AI5" s="440"/>
      <c r="AJ5" s="440"/>
      <c r="AK5" s="440"/>
    </row>
    <row r="6" spans="1:37" s="1" customFormat="1" ht="21" customHeight="1" x14ac:dyDescent="0.45">
      <c r="A6" s="440"/>
      <c r="B6" s="446"/>
      <c r="C6" s="446"/>
      <c r="D6" s="446"/>
      <c r="E6" s="446"/>
      <c r="F6" s="446"/>
      <c r="G6" s="446"/>
      <c r="H6" s="446"/>
      <c r="I6" s="446"/>
      <c r="J6" s="446"/>
      <c r="K6" s="446"/>
      <c r="L6" s="446"/>
      <c r="M6" s="446"/>
      <c r="N6" s="446"/>
      <c r="O6" s="446"/>
      <c r="P6" s="488" t="s">
        <v>50</v>
      </c>
      <c r="Q6" s="487"/>
      <c r="R6" s="487"/>
      <c r="S6" s="487"/>
      <c r="T6" s="487"/>
      <c r="U6" s="487"/>
      <c r="V6" s="487"/>
      <c r="W6" s="487"/>
      <c r="X6" s="487"/>
      <c r="Y6" s="487"/>
      <c r="Z6" s="487"/>
      <c r="AA6" s="440"/>
      <c r="AB6" s="440"/>
      <c r="AC6" s="440"/>
      <c r="AD6" s="440"/>
      <c r="AE6" s="440"/>
      <c r="AF6" s="440"/>
      <c r="AG6" s="440"/>
      <c r="AH6" s="440"/>
      <c r="AI6" s="440"/>
      <c r="AJ6" s="440"/>
      <c r="AK6" s="440"/>
    </row>
    <row r="7" spans="1:37" s="1" customFormat="1" ht="21" customHeight="1" x14ac:dyDescent="0.45">
      <c r="A7" s="440"/>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0"/>
      <c r="AB7" s="440"/>
      <c r="AC7" s="440"/>
      <c r="AD7" s="440"/>
      <c r="AE7" s="440"/>
      <c r="AF7" s="440"/>
      <c r="AG7" s="440"/>
      <c r="AH7" s="440"/>
      <c r="AI7" s="440"/>
      <c r="AJ7" s="440"/>
      <c r="AK7" s="440"/>
    </row>
    <row r="8" spans="1:37" ht="21" customHeight="1" x14ac:dyDescent="0.45">
      <c r="B8" s="440" t="s">
        <v>384</v>
      </c>
    </row>
    <row r="9" spans="1:37" ht="21" customHeight="1" x14ac:dyDescent="0.45">
      <c r="C9" s="440" t="s">
        <v>32</v>
      </c>
      <c r="E9" s="486"/>
      <c r="F9" s="486"/>
      <c r="G9" s="440" t="s">
        <v>383</v>
      </c>
      <c r="J9" s="485" t="s">
        <v>0</v>
      </c>
      <c r="K9" s="440" t="s">
        <v>382</v>
      </c>
      <c r="M9" s="485" t="s">
        <v>0</v>
      </c>
      <c r="N9" s="440" t="s">
        <v>381</v>
      </c>
    </row>
    <row r="10" spans="1:37" ht="44.25" customHeight="1" x14ac:dyDescent="0.45">
      <c r="B10" s="447" t="s">
        <v>380</v>
      </c>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row>
    <row r="11" spans="1:37" ht="21" customHeight="1" x14ac:dyDescent="0.4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row>
    <row r="12" spans="1:37" ht="21" customHeight="1" x14ac:dyDescent="0.45">
      <c r="B12" s="440" t="s">
        <v>379</v>
      </c>
    </row>
    <row r="13" spans="1:37" ht="21" customHeight="1" x14ac:dyDescent="0.45">
      <c r="C13" s="485" t="s">
        <v>0</v>
      </c>
      <c r="D13" s="440" t="s">
        <v>378</v>
      </c>
      <c r="F13" s="485" t="s">
        <v>0</v>
      </c>
      <c r="G13" s="440" t="s">
        <v>377</v>
      </c>
    </row>
    <row r="14" spans="1:37" ht="9.75" customHeight="1" x14ac:dyDescent="0.45">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row>
    <row r="15" spans="1:37" ht="13.5" customHeight="1" x14ac:dyDescent="0.45">
      <c r="B15" s="440" t="s">
        <v>376</v>
      </c>
    </row>
    <row r="16" spans="1:37" ht="45.75" customHeight="1" x14ac:dyDescent="0.45">
      <c r="B16" s="475"/>
      <c r="C16" s="475"/>
      <c r="D16" s="475"/>
      <c r="E16" s="475"/>
      <c r="F16" s="482" t="s">
        <v>375</v>
      </c>
      <c r="G16" s="481"/>
      <c r="H16" s="481"/>
      <c r="I16" s="481"/>
      <c r="J16" s="481"/>
      <c r="K16" s="481"/>
      <c r="L16" s="480"/>
      <c r="M16" s="479" t="s">
        <v>372</v>
      </c>
      <c r="N16" s="479"/>
      <c r="O16" s="479"/>
      <c r="P16" s="479"/>
      <c r="Q16" s="479"/>
      <c r="R16" s="479"/>
      <c r="S16" s="479"/>
    </row>
    <row r="17" spans="1:37" ht="21" customHeight="1" x14ac:dyDescent="0.45">
      <c r="B17" s="473">
        <v>3</v>
      </c>
      <c r="C17" s="472"/>
      <c r="D17" s="472" t="s">
        <v>4</v>
      </c>
      <c r="E17" s="478"/>
      <c r="F17" s="477"/>
      <c r="G17" s="476"/>
      <c r="H17" s="476"/>
      <c r="I17" s="476"/>
      <c r="J17" s="476"/>
      <c r="K17" s="476"/>
      <c r="L17" s="474" t="s">
        <v>174</v>
      </c>
      <c r="M17" s="477"/>
      <c r="N17" s="476"/>
      <c r="O17" s="476"/>
      <c r="P17" s="476"/>
      <c r="Q17" s="476"/>
      <c r="R17" s="476"/>
      <c r="S17" s="474" t="s">
        <v>174</v>
      </c>
    </row>
    <row r="18" spans="1:37" ht="21" customHeight="1" x14ac:dyDescent="0.45">
      <c r="B18" s="473">
        <v>4</v>
      </c>
      <c r="C18" s="472"/>
      <c r="D18" s="472" t="s">
        <v>4</v>
      </c>
      <c r="E18" s="478"/>
      <c r="F18" s="477"/>
      <c r="G18" s="476"/>
      <c r="H18" s="476"/>
      <c r="I18" s="476"/>
      <c r="J18" s="476"/>
      <c r="K18" s="476"/>
      <c r="L18" s="474" t="s">
        <v>174</v>
      </c>
      <c r="M18" s="477"/>
      <c r="N18" s="476"/>
      <c r="O18" s="476"/>
      <c r="P18" s="476"/>
      <c r="Q18" s="476"/>
      <c r="R18" s="476"/>
      <c r="S18" s="474" t="s">
        <v>174</v>
      </c>
    </row>
    <row r="19" spans="1:37" ht="21" customHeight="1" x14ac:dyDescent="0.45">
      <c r="B19" s="473">
        <v>5</v>
      </c>
      <c r="C19" s="472"/>
      <c r="D19" s="472" t="s">
        <v>4</v>
      </c>
      <c r="E19" s="478"/>
      <c r="F19" s="477"/>
      <c r="G19" s="476"/>
      <c r="H19" s="476"/>
      <c r="I19" s="476"/>
      <c r="J19" s="476"/>
      <c r="K19" s="476"/>
      <c r="L19" s="474" t="s">
        <v>174</v>
      </c>
      <c r="M19" s="477"/>
      <c r="N19" s="476"/>
      <c r="O19" s="476"/>
      <c r="P19" s="476"/>
      <c r="Q19" s="476"/>
      <c r="R19" s="476"/>
      <c r="S19" s="474" t="s">
        <v>174</v>
      </c>
    </row>
    <row r="20" spans="1:37" ht="21" customHeight="1" x14ac:dyDescent="0.45">
      <c r="B20" s="473">
        <v>6</v>
      </c>
      <c r="C20" s="472"/>
      <c r="D20" s="472" t="s">
        <v>4</v>
      </c>
      <c r="E20" s="478"/>
      <c r="F20" s="477"/>
      <c r="G20" s="476"/>
      <c r="H20" s="476"/>
      <c r="I20" s="476"/>
      <c r="J20" s="476"/>
      <c r="K20" s="476"/>
      <c r="L20" s="474" t="s">
        <v>174</v>
      </c>
      <c r="M20" s="477"/>
      <c r="N20" s="476"/>
      <c r="O20" s="476"/>
      <c r="P20" s="476"/>
      <c r="Q20" s="476"/>
      <c r="R20" s="476"/>
      <c r="S20" s="474" t="s">
        <v>174</v>
      </c>
    </row>
    <row r="21" spans="1:37" ht="21" customHeight="1" x14ac:dyDescent="0.45">
      <c r="B21" s="473">
        <v>7</v>
      </c>
      <c r="C21" s="472"/>
      <c r="D21" s="472" t="s">
        <v>4</v>
      </c>
      <c r="E21" s="478"/>
      <c r="F21" s="477"/>
      <c r="G21" s="476"/>
      <c r="H21" s="476"/>
      <c r="I21" s="476"/>
      <c r="J21" s="476"/>
      <c r="K21" s="476"/>
      <c r="L21" s="474" t="s">
        <v>174</v>
      </c>
      <c r="M21" s="477"/>
      <c r="N21" s="476"/>
      <c r="O21" s="476"/>
      <c r="P21" s="476"/>
      <c r="Q21" s="476"/>
      <c r="R21" s="476"/>
      <c r="S21" s="474" t="s">
        <v>174</v>
      </c>
    </row>
    <row r="22" spans="1:37" ht="21" customHeight="1" x14ac:dyDescent="0.45">
      <c r="B22" s="473">
        <v>8</v>
      </c>
      <c r="C22" s="472"/>
      <c r="D22" s="472" t="s">
        <v>4</v>
      </c>
      <c r="E22" s="478"/>
      <c r="F22" s="477"/>
      <c r="G22" s="476"/>
      <c r="H22" s="476"/>
      <c r="I22" s="476"/>
      <c r="J22" s="476"/>
      <c r="K22" s="476"/>
      <c r="L22" s="474" t="s">
        <v>174</v>
      </c>
      <c r="M22" s="477"/>
      <c r="N22" s="476"/>
      <c r="O22" s="476"/>
      <c r="P22" s="476"/>
      <c r="Q22" s="476"/>
      <c r="R22" s="476"/>
      <c r="S22" s="474" t="s">
        <v>174</v>
      </c>
    </row>
    <row r="23" spans="1:37" ht="20.100000000000001" customHeight="1" x14ac:dyDescent="0.45">
      <c r="B23" s="475" t="s">
        <v>172</v>
      </c>
      <c r="C23" s="475"/>
      <c r="D23" s="475"/>
      <c r="E23" s="475"/>
      <c r="F23" s="473" t="str">
        <f>IF(SUM(F17:K22)=0,"",SUM(F17:K22))</f>
        <v/>
      </c>
      <c r="G23" s="472"/>
      <c r="H23" s="472"/>
      <c r="I23" s="472"/>
      <c r="J23" s="472"/>
      <c r="K23" s="472"/>
      <c r="L23" s="474" t="s">
        <v>174</v>
      </c>
      <c r="M23" s="473" t="str">
        <f>IF(SUM(M17:R22)=0,"",SUM(M17:R22))</f>
        <v/>
      </c>
      <c r="N23" s="472"/>
      <c r="O23" s="472"/>
      <c r="P23" s="472"/>
      <c r="Q23" s="472"/>
      <c r="R23" s="472"/>
      <c r="S23" s="474" t="s">
        <v>174</v>
      </c>
    </row>
    <row r="24" spans="1:37" s="1" customFormat="1" ht="20.100000000000001" customHeight="1" x14ac:dyDescent="0.45">
      <c r="A24" s="440"/>
      <c r="B24" s="446"/>
      <c r="C24" s="446"/>
      <c r="D24" s="446"/>
      <c r="E24" s="446"/>
      <c r="F24" s="446"/>
      <c r="G24" s="446"/>
      <c r="H24" s="446"/>
      <c r="I24" s="446"/>
      <c r="J24" s="446"/>
      <c r="K24" s="446"/>
      <c r="L24" s="446"/>
      <c r="M24" s="446"/>
      <c r="N24" s="446"/>
      <c r="O24" s="446"/>
      <c r="P24" s="446"/>
      <c r="Q24" s="446"/>
      <c r="R24" s="446"/>
      <c r="S24" s="446"/>
      <c r="T24" s="440"/>
      <c r="U24" s="440"/>
      <c r="V24" s="440"/>
      <c r="W24" s="440"/>
      <c r="X24" s="440"/>
      <c r="Y24" s="440"/>
      <c r="Z24" s="440"/>
      <c r="AA24" s="440"/>
      <c r="AB24" s="440"/>
      <c r="AC24" s="440"/>
      <c r="AD24" s="440"/>
      <c r="AE24" s="440"/>
      <c r="AF24" s="440"/>
      <c r="AG24" s="440"/>
      <c r="AH24" s="440"/>
      <c r="AI24" s="440"/>
      <c r="AJ24" s="440"/>
      <c r="AK24" s="440"/>
    </row>
    <row r="25" spans="1:37" s="1" customFormat="1" ht="20.100000000000001" customHeight="1" x14ac:dyDescent="0.45">
      <c r="A25" s="440"/>
      <c r="B25" s="468" t="s">
        <v>371</v>
      </c>
      <c r="C25" s="467"/>
      <c r="D25" s="467"/>
      <c r="E25" s="466"/>
      <c r="F25" s="465" t="str">
        <f>IF(F23="","",ROUNDDOWN(M23/F23,3))</f>
        <v/>
      </c>
      <c r="G25" s="464"/>
      <c r="H25" s="464"/>
      <c r="I25" s="464"/>
      <c r="J25" s="464"/>
      <c r="K25" s="463"/>
      <c r="L25" s="456" t="s">
        <v>338</v>
      </c>
      <c r="M25" s="446"/>
      <c r="N25" s="446"/>
      <c r="O25" s="446"/>
      <c r="P25" s="446"/>
      <c r="Q25" s="446"/>
      <c r="R25" s="446"/>
      <c r="S25" s="446"/>
      <c r="T25" s="440"/>
      <c r="U25" s="440"/>
      <c r="V25" s="440"/>
      <c r="W25" s="440"/>
      <c r="X25" s="440"/>
      <c r="Y25" s="440"/>
      <c r="Z25" s="440"/>
      <c r="AA25" s="440"/>
      <c r="AB25" s="440"/>
      <c r="AC25" s="440"/>
      <c r="AD25" s="440"/>
      <c r="AE25" s="440"/>
      <c r="AF25" s="440"/>
      <c r="AG25" s="440"/>
      <c r="AH25" s="440"/>
      <c r="AI25" s="440"/>
      <c r="AJ25" s="440"/>
      <c r="AK25" s="440"/>
    </row>
    <row r="26" spans="1:37" s="1" customFormat="1" ht="9" customHeight="1" x14ac:dyDescent="0.45">
      <c r="A26" s="440"/>
      <c r="B26" s="462"/>
      <c r="C26" s="461"/>
      <c r="D26" s="461"/>
      <c r="E26" s="460"/>
      <c r="F26" s="459"/>
      <c r="G26" s="458"/>
      <c r="H26" s="458"/>
      <c r="I26" s="458"/>
      <c r="J26" s="458"/>
      <c r="K26" s="457"/>
      <c r="L26" s="456"/>
      <c r="M26" s="446"/>
      <c r="N26" s="446"/>
      <c r="O26" s="446"/>
      <c r="P26" s="446"/>
      <c r="Q26" s="446"/>
      <c r="R26" s="446"/>
      <c r="S26" s="446"/>
      <c r="T26" s="440"/>
      <c r="U26" s="440"/>
      <c r="V26" s="440"/>
      <c r="W26" s="440"/>
      <c r="X26" s="440"/>
      <c r="Y26" s="440"/>
      <c r="Z26" s="440"/>
      <c r="AA26" s="440"/>
      <c r="AB26" s="440"/>
      <c r="AC26" s="440"/>
      <c r="AD26" s="440"/>
      <c r="AE26" s="440"/>
      <c r="AF26" s="440"/>
      <c r="AG26" s="440"/>
      <c r="AH26" s="440"/>
      <c r="AI26" s="440"/>
      <c r="AJ26" s="440"/>
      <c r="AK26" s="440"/>
    </row>
    <row r="27" spans="1:37" s="1" customFormat="1" ht="20.100000000000001" customHeight="1" x14ac:dyDescent="0.45">
      <c r="A27" s="440"/>
      <c r="B27" s="455"/>
      <c r="C27" s="455"/>
      <c r="D27" s="455"/>
      <c r="E27" s="455"/>
      <c r="F27" s="454"/>
      <c r="G27" s="454"/>
      <c r="H27" s="454"/>
      <c r="I27" s="454"/>
      <c r="J27" s="454"/>
      <c r="K27" s="454"/>
      <c r="L27" s="446"/>
      <c r="M27" s="446"/>
      <c r="N27" s="446"/>
      <c r="O27" s="446"/>
      <c r="P27" s="446"/>
      <c r="Q27" s="446"/>
      <c r="R27" s="446"/>
      <c r="S27" s="446"/>
      <c r="T27" s="440"/>
      <c r="U27" s="440"/>
      <c r="V27" s="440"/>
      <c r="W27" s="440"/>
      <c r="X27" s="440"/>
      <c r="Y27" s="440"/>
      <c r="Z27" s="440"/>
      <c r="AA27" s="440"/>
      <c r="AB27" s="440"/>
      <c r="AC27" s="440"/>
      <c r="AD27" s="440"/>
      <c r="AE27" s="440"/>
      <c r="AF27" s="440"/>
      <c r="AG27" s="440"/>
      <c r="AH27" s="440"/>
      <c r="AI27" s="440"/>
      <c r="AJ27" s="440"/>
      <c r="AK27" s="440"/>
    </row>
    <row r="28" spans="1:37" s="1" customFormat="1" ht="20.100000000000001" customHeight="1" x14ac:dyDescent="0.45">
      <c r="A28" s="440"/>
      <c r="B28" s="453" t="s">
        <v>370</v>
      </c>
      <c r="C28" s="452"/>
      <c r="D28" s="452"/>
      <c r="E28" s="452"/>
      <c r="F28" s="452"/>
      <c r="G28" s="452"/>
      <c r="H28" s="452"/>
      <c r="I28" s="452"/>
      <c r="J28" s="452"/>
      <c r="K28" s="452"/>
      <c r="L28" s="452"/>
      <c r="M28" s="452"/>
      <c r="N28" s="452"/>
      <c r="O28" s="452"/>
      <c r="P28" s="451"/>
      <c r="Q28" s="450"/>
      <c r="R28" s="449"/>
      <c r="S28" s="448"/>
      <c r="T28" s="440"/>
      <c r="U28" s="440"/>
      <c r="V28" s="440"/>
      <c r="W28" s="440"/>
      <c r="X28" s="440"/>
      <c r="Y28" s="440"/>
      <c r="Z28" s="440"/>
      <c r="AA28" s="440"/>
      <c r="AB28" s="440"/>
      <c r="AC28" s="440"/>
      <c r="AD28" s="440"/>
      <c r="AE28" s="440"/>
      <c r="AF28" s="440"/>
      <c r="AG28" s="440"/>
      <c r="AH28" s="440"/>
      <c r="AI28" s="440"/>
      <c r="AJ28" s="440"/>
      <c r="AK28" s="440"/>
    </row>
    <row r="29" spans="1:37" s="1" customFormat="1" ht="9" customHeight="1" x14ac:dyDescent="0.45">
      <c r="A29" s="440"/>
      <c r="B29" s="483"/>
      <c r="C29" s="455"/>
      <c r="D29" s="455"/>
      <c r="E29" s="455"/>
      <c r="F29" s="454"/>
      <c r="G29" s="454"/>
      <c r="H29" s="454"/>
      <c r="I29" s="454"/>
      <c r="J29" s="454"/>
      <c r="K29" s="454"/>
      <c r="L29" s="446"/>
      <c r="M29" s="446"/>
      <c r="N29" s="446"/>
      <c r="O29" s="446"/>
      <c r="P29" s="446"/>
      <c r="Q29" s="446"/>
      <c r="R29" s="446"/>
      <c r="S29" s="446"/>
      <c r="T29" s="440"/>
      <c r="U29" s="440"/>
      <c r="V29" s="440"/>
      <c r="W29" s="440"/>
      <c r="X29" s="440"/>
      <c r="Y29" s="440"/>
      <c r="Z29" s="440"/>
      <c r="AA29" s="440"/>
      <c r="AB29" s="440"/>
      <c r="AC29" s="440"/>
      <c r="AD29" s="440"/>
      <c r="AE29" s="440"/>
      <c r="AF29" s="440"/>
      <c r="AG29" s="440"/>
      <c r="AH29" s="440"/>
      <c r="AI29" s="440"/>
      <c r="AJ29" s="440"/>
      <c r="AK29" s="440"/>
    </row>
    <row r="30" spans="1:37" s="1" customFormat="1" ht="20.100000000000001" customHeight="1" x14ac:dyDescent="0.45">
      <c r="A30" s="440"/>
      <c r="B30" s="440" t="s">
        <v>374</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row>
    <row r="31" spans="1:37" s="1" customFormat="1" ht="45" customHeight="1" x14ac:dyDescent="0.45">
      <c r="A31" s="440"/>
      <c r="B31" s="473"/>
      <c r="C31" s="472"/>
      <c r="D31" s="472"/>
      <c r="E31" s="478"/>
      <c r="F31" s="482" t="s">
        <v>373</v>
      </c>
      <c r="G31" s="481"/>
      <c r="H31" s="481"/>
      <c r="I31" s="481"/>
      <c r="J31" s="481"/>
      <c r="K31" s="481"/>
      <c r="L31" s="480"/>
      <c r="M31" s="479" t="s">
        <v>372</v>
      </c>
      <c r="N31" s="479"/>
      <c r="O31" s="479"/>
      <c r="P31" s="479"/>
      <c r="Q31" s="479"/>
      <c r="R31" s="479"/>
      <c r="S31" s="479"/>
      <c r="T31" s="440"/>
      <c r="U31" s="440"/>
      <c r="V31" s="440"/>
      <c r="W31" s="440"/>
      <c r="X31" s="440"/>
      <c r="Y31" s="440"/>
      <c r="Z31" s="440"/>
      <c r="AA31" s="440"/>
      <c r="AB31" s="440"/>
      <c r="AC31" s="440"/>
      <c r="AD31" s="440"/>
      <c r="AE31" s="440"/>
      <c r="AF31" s="440"/>
      <c r="AG31" s="440"/>
      <c r="AH31" s="440"/>
      <c r="AI31" s="440"/>
      <c r="AJ31" s="440"/>
      <c r="AK31" s="440"/>
    </row>
    <row r="32" spans="1:37" s="1" customFormat="1" ht="21" customHeight="1" x14ac:dyDescent="0.45">
      <c r="A32" s="440"/>
      <c r="B32" s="473">
        <v>9</v>
      </c>
      <c r="C32" s="472"/>
      <c r="D32" s="472" t="s">
        <v>4</v>
      </c>
      <c r="E32" s="478"/>
      <c r="F32" s="477"/>
      <c r="G32" s="476"/>
      <c r="H32" s="476"/>
      <c r="I32" s="476"/>
      <c r="J32" s="476"/>
      <c r="K32" s="476"/>
      <c r="L32" s="474" t="s">
        <v>174</v>
      </c>
      <c r="M32" s="477"/>
      <c r="N32" s="476"/>
      <c r="O32" s="476"/>
      <c r="P32" s="476"/>
      <c r="Q32" s="476"/>
      <c r="R32" s="476"/>
      <c r="S32" s="474" t="s">
        <v>174</v>
      </c>
      <c r="T32" s="440"/>
      <c r="U32" s="440"/>
      <c r="V32" s="440"/>
      <c r="W32" s="440"/>
      <c r="X32" s="440"/>
      <c r="Y32" s="440"/>
      <c r="Z32" s="440"/>
      <c r="AA32" s="440"/>
      <c r="AB32" s="440"/>
      <c r="AC32" s="440"/>
      <c r="AD32" s="440"/>
      <c r="AE32" s="440"/>
      <c r="AF32" s="440"/>
      <c r="AG32" s="440"/>
      <c r="AH32" s="440"/>
      <c r="AI32" s="440"/>
      <c r="AJ32" s="440"/>
      <c r="AK32" s="440"/>
    </row>
    <row r="33" spans="1:37" s="1" customFormat="1" ht="21" customHeight="1" x14ac:dyDescent="0.45">
      <c r="A33" s="440"/>
      <c r="B33" s="473">
        <v>10</v>
      </c>
      <c r="C33" s="472"/>
      <c r="D33" s="472" t="s">
        <v>4</v>
      </c>
      <c r="E33" s="478"/>
      <c r="F33" s="477"/>
      <c r="G33" s="476"/>
      <c r="H33" s="476"/>
      <c r="I33" s="476"/>
      <c r="J33" s="476"/>
      <c r="K33" s="476"/>
      <c r="L33" s="474" t="s">
        <v>174</v>
      </c>
      <c r="M33" s="477"/>
      <c r="N33" s="476"/>
      <c r="O33" s="476"/>
      <c r="P33" s="476"/>
      <c r="Q33" s="476"/>
      <c r="R33" s="476"/>
      <c r="S33" s="474" t="s">
        <v>174</v>
      </c>
      <c r="T33" s="440"/>
      <c r="U33" s="440"/>
      <c r="V33" s="440"/>
      <c r="W33" s="440"/>
      <c r="X33" s="440"/>
      <c r="Y33" s="440"/>
      <c r="Z33" s="440"/>
      <c r="AA33" s="440"/>
      <c r="AB33" s="440"/>
      <c r="AC33" s="440"/>
      <c r="AD33" s="440"/>
      <c r="AE33" s="440"/>
      <c r="AF33" s="440"/>
      <c r="AG33" s="440"/>
      <c r="AH33" s="440"/>
      <c r="AI33" s="440"/>
      <c r="AJ33" s="440"/>
      <c r="AK33" s="440"/>
    </row>
    <row r="34" spans="1:37" s="1" customFormat="1" ht="21.75" customHeight="1" x14ac:dyDescent="0.45">
      <c r="A34" s="440"/>
      <c r="B34" s="473">
        <v>11</v>
      </c>
      <c r="C34" s="472"/>
      <c r="D34" s="472" t="s">
        <v>4</v>
      </c>
      <c r="E34" s="478"/>
      <c r="F34" s="477"/>
      <c r="G34" s="476"/>
      <c r="H34" s="476"/>
      <c r="I34" s="476"/>
      <c r="J34" s="476"/>
      <c r="K34" s="476"/>
      <c r="L34" s="474" t="s">
        <v>174</v>
      </c>
      <c r="M34" s="477"/>
      <c r="N34" s="476"/>
      <c r="O34" s="476"/>
      <c r="P34" s="476"/>
      <c r="Q34" s="476"/>
      <c r="R34" s="476"/>
      <c r="S34" s="474" t="s">
        <v>174</v>
      </c>
      <c r="T34" s="440"/>
      <c r="U34" s="440"/>
      <c r="V34" s="440"/>
      <c r="W34" s="440"/>
      <c r="X34" s="440"/>
      <c r="Y34" s="440"/>
      <c r="Z34" s="440"/>
      <c r="AA34" s="440"/>
      <c r="AB34" s="440"/>
      <c r="AC34" s="440"/>
      <c r="AD34" s="440"/>
      <c r="AE34" s="440"/>
      <c r="AF34" s="440"/>
      <c r="AG34" s="440"/>
      <c r="AH34" s="440"/>
      <c r="AI34" s="440"/>
      <c r="AJ34" s="440"/>
      <c r="AK34" s="440"/>
    </row>
    <row r="35" spans="1:37" s="1" customFormat="1" ht="21.75" customHeight="1" x14ac:dyDescent="0.45">
      <c r="A35" s="440"/>
      <c r="B35" s="473">
        <v>12</v>
      </c>
      <c r="C35" s="472"/>
      <c r="D35" s="472" t="s">
        <v>4</v>
      </c>
      <c r="E35" s="478"/>
      <c r="F35" s="477"/>
      <c r="G35" s="476"/>
      <c r="H35" s="476"/>
      <c r="I35" s="476"/>
      <c r="J35" s="476"/>
      <c r="K35" s="476"/>
      <c r="L35" s="474" t="s">
        <v>174</v>
      </c>
      <c r="M35" s="477"/>
      <c r="N35" s="476"/>
      <c r="O35" s="476"/>
      <c r="P35" s="476"/>
      <c r="Q35" s="476"/>
      <c r="R35" s="476"/>
      <c r="S35" s="474" t="s">
        <v>174</v>
      </c>
      <c r="T35" s="440"/>
      <c r="U35" s="440"/>
      <c r="V35" s="440"/>
      <c r="W35" s="440"/>
      <c r="X35" s="440"/>
      <c r="Y35" s="440"/>
      <c r="Z35" s="440"/>
      <c r="AA35" s="440"/>
      <c r="AB35" s="440"/>
      <c r="AC35" s="440"/>
      <c r="AD35" s="440"/>
      <c r="AE35" s="440"/>
      <c r="AF35" s="440"/>
      <c r="AG35" s="440"/>
      <c r="AH35" s="440"/>
      <c r="AI35" s="440"/>
      <c r="AJ35" s="440"/>
      <c r="AK35" s="440"/>
    </row>
    <row r="36" spans="1:37" s="1" customFormat="1" ht="21" customHeight="1" x14ac:dyDescent="0.45">
      <c r="A36" s="440"/>
      <c r="B36" s="473">
        <v>1</v>
      </c>
      <c r="C36" s="472"/>
      <c r="D36" s="472" t="s">
        <v>4</v>
      </c>
      <c r="E36" s="478"/>
      <c r="F36" s="477"/>
      <c r="G36" s="476"/>
      <c r="H36" s="476"/>
      <c r="I36" s="476"/>
      <c r="J36" s="476"/>
      <c r="K36" s="476"/>
      <c r="L36" s="474" t="s">
        <v>174</v>
      </c>
      <c r="M36" s="477"/>
      <c r="N36" s="476"/>
      <c r="O36" s="476"/>
      <c r="P36" s="476"/>
      <c r="Q36" s="476"/>
      <c r="R36" s="476"/>
      <c r="S36" s="474" t="s">
        <v>174</v>
      </c>
      <c r="T36" s="440"/>
      <c r="U36" s="440"/>
      <c r="V36" s="440"/>
      <c r="W36" s="440"/>
      <c r="X36" s="440"/>
      <c r="Y36" s="440"/>
      <c r="Z36" s="440"/>
      <c r="AA36" s="440"/>
      <c r="AB36" s="440"/>
      <c r="AC36" s="440"/>
      <c r="AD36" s="440"/>
      <c r="AE36" s="440"/>
      <c r="AF36" s="440"/>
      <c r="AG36" s="440"/>
      <c r="AH36" s="440"/>
      <c r="AI36" s="440"/>
      <c r="AJ36" s="440"/>
      <c r="AK36" s="440"/>
    </row>
    <row r="37" spans="1:37" s="1" customFormat="1" ht="20.100000000000001" customHeight="1" x14ac:dyDescent="0.45">
      <c r="A37" s="440"/>
      <c r="B37" s="473">
        <v>2</v>
      </c>
      <c r="C37" s="472"/>
      <c r="D37" s="472" t="s">
        <v>4</v>
      </c>
      <c r="E37" s="478"/>
      <c r="F37" s="477"/>
      <c r="G37" s="476"/>
      <c r="H37" s="476"/>
      <c r="I37" s="476"/>
      <c r="J37" s="476"/>
      <c r="K37" s="476"/>
      <c r="L37" s="474" t="s">
        <v>174</v>
      </c>
      <c r="M37" s="477"/>
      <c r="N37" s="476"/>
      <c r="O37" s="476"/>
      <c r="P37" s="476"/>
      <c r="Q37" s="476"/>
      <c r="R37" s="476"/>
      <c r="S37" s="474" t="s">
        <v>174</v>
      </c>
      <c r="T37" s="440"/>
      <c r="U37" s="440"/>
      <c r="V37" s="440"/>
      <c r="W37" s="440"/>
      <c r="X37" s="440"/>
      <c r="Y37" s="440"/>
      <c r="Z37" s="440"/>
      <c r="AA37" s="440"/>
      <c r="AB37" s="440"/>
      <c r="AC37" s="440"/>
      <c r="AD37" s="440"/>
      <c r="AE37" s="440"/>
      <c r="AF37" s="440"/>
      <c r="AG37" s="440"/>
      <c r="AH37" s="440"/>
      <c r="AI37" s="440"/>
      <c r="AJ37" s="440"/>
      <c r="AK37" s="440"/>
    </row>
    <row r="38" spans="1:37" s="1" customFormat="1" ht="21" customHeight="1" x14ac:dyDescent="0.45">
      <c r="A38" s="442"/>
      <c r="B38" s="475" t="s">
        <v>172</v>
      </c>
      <c r="C38" s="475"/>
      <c r="D38" s="475"/>
      <c r="E38" s="475"/>
      <c r="F38" s="473" t="str">
        <f>IF(SUM(F32:K37)=0,"",SUM(F32:K37))</f>
        <v/>
      </c>
      <c r="G38" s="472"/>
      <c r="H38" s="472"/>
      <c r="I38" s="472"/>
      <c r="J38" s="472"/>
      <c r="K38" s="472"/>
      <c r="L38" s="474" t="s">
        <v>174</v>
      </c>
      <c r="M38" s="473" t="str">
        <f>IF(SUM(M32:R37)=0,"",SUM(M32:R37))</f>
        <v/>
      </c>
      <c r="N38" s="472"/>
      <c r="O38" s="472"/>
      <c r="P38" s="472"/>
      <c r="Q38" s="472"/>
      <c r="R38" s="472"/>
      <c r="S38" s="471" t="s">
        <v>174</v>
      </c>
      <c r="T38" s="470"/>
      <c r="U38" s="440"/>
      <c r="V38" s="440"/>
      <c r="W38" s="440"/>
      <c r="X38" s="440"/>
      <c r="Y38" s="440"/>
      <c r="Z38" s="440"/>
      <c r="AA38" s="440"/>
      <c r="AB38" s="440"/>
      <c r="AC38" s="440"/>
      <c r="AD38" s="440"/>
      <c r="AE38" s="440"/>
      <c r="AF38" s="440"/>
      <c r="AG38" s="440"/>
      <c r="AH38" s="440"/>
      <c r="AI38" s="440"/>
      <c r="AJ38" s="440"/>
      <c r="AK38" s="440"/>
    </row>
    <row r="39" spans="1:37" s="1" customFormat="1" ht="20.100000000000001" customHeight="1" x14ac:dyDescent="0.45">
      <c r="A39" s="440"/>
      <c r="B39" s="446"/>
      <c r="C39" s="469"/>
      <c r="D39" s="446"/>
      <c r="E39" s="446"/>
      <c r="F39" s="446"/>
      <c r="G39" s="446"/>
      <c r="H39" s="446"/>
      <c r="I39" s="446"/>
      <c r="J39" s="446"/>
      <c r="K39" s="446"/>
      <c r="L39" s="446"/>
      <c r="M39" s="446"/>
      <c r="N39" s="446"/>
      <c r="O39" s="446"/>
      <c r="P39" s="446"/>
      <c r="Q39" s="446"/>
      <c r="R39" s="446"/>
      <c r="S39" s="446"/>
      <c r="T39" s="440"/>
      <c r="U39" s="440"/>
      <c r="V39" s="440"/>
      <c r="W39" s="440"/>
      <c r="X39" s="440"/>
      <c r="Y39" s="440"/>
      <c r="Z39" s="440"/>
      <c r="AA39" s="440"/>
      <c r="AB39" s="440"/>
      <c r="AC39" s="440"/>
      <c r="AD39" s="440"/>
      <c r="AE39" s="440"/>
      <c r="AF39" s="440"/>
      <c r="AG39" s="440"/>
      <c r="AH39" s="440"/>
      <c r="AI39" s="440"/>
      <c r="AJ39" s="440"/>
      <c r="AK39" s="440"/>
    </row>
    <row r="40" spans="1:37" s="1" customFormat="1" ht="20.100000000000001" customHeight="1" x14ac:dyDescent="0.45">
      <c r="A40" s="440"/>
      <c r="B40" s="468" t="s">
        <v>371</v>
      </c>
      <c r="C40" s="467"/>
      <c r="D40" s="467"/>
      <c r="E40" s="466"/>
      <c r="F40" s="465" t="str">
        <f>IF(F38="","",ROUNDDOWN(M38/F38,3))</f>
        <v/>
      </c>
      <c r="G40" s="464"/>
      <c r="H40" s="464"/>
      <c r="I40" s="464"/>
      <c r="J40" s="464"/>
      <c r="K40" s="463"/>
      <c r="L40" s="456" t="s">
        <v>338</v>
      </c>
      <c r="M40" s="446"/>
      <c r="N40" s="446"/>
      <c r="O40" s="446"/>
      <c r="P40" s="446"/>
      <c r="Q40" s="446"/>
      <c r="R40" s="446"/>
      <c r="S40" s="446"/>
      <c r="T40" s="440"/>
      <c r="U40" s="440"/>
      <c r="V40" s="440"/>
      <c r="W40" s="440"/>
      <c r="X40" s="440"/>
      <c r="Y40" s="440"/>
      <c r="Z40" s="440"/>
      <c r="AA40" s="440"/>
      <c r="AB40" s="440"/>
      <c r="AC40" s="440"/>
      <c r="AD40" s="440"/>
      <c r="AE40" s="440"/>
      <c r="AF40" s="440"/>
      <c r="AG40" s="440"/>
      <c r="AH40" s="440"/>
      <c r="AI40" s="440"/>
      <c r="AJ40" s="440"/>
      <c r="AK40" s="440"/>
    </row>
    <row r="41" spans="1:37" s="1" customFormat="1" ht="9" customHeight="1" x14ac:dyDescent="0.45">
      <c r="A41" s="440"/>
      <c r="B41" s="462"/>
      <c r="C41" s="461"/>
      <c r="D41" s="461"/>
      <c r="E41" s="460"/>
      <c r="F41" s="459"/>
      <c r="G41" s="458"/>
      <c r="H41" s="458"/>
      <c r="I41" s="458"/>
      <c r="J41" s="458"/>
      <c r="K41" s="457"/>
      <c r="L41" s="456"/>
      <c r="M41" s="446"/>
      <c r="N41" s="446"/>
      <c r="O41" s="446"/>
      <c r="P41" s="446"/>
      <c r="Q41" s="446"/>
      <c r="R41" s="446"/>
      <c r="S41" s="446"/>
      <c r="T41" s="440"/>
      <c r="U41" s="440"/>
      <c r="V41" s="440"/>
      <c r="W41" s="440"/>
      <c r="X41" s="440"/>
      <c r="Y41" s="440"/>
      <c r="Z41" s="440"/>
      <c r="AA41" s="440"/>
      <c r="AB41" s="440"/>
      <c r="AC41" s="440"/>
      <c r="AD41" s="440"/>
      <c r="AE41" s="440"/>
      <c r="AF41" s="440"/>
      <c r="AG41" s="440"/>
      <c r="AH41" s="440"/>
      <c r="AI41" s="440"/>
      <c r="AJ41" s="440"/>
      <c r="AK41" s="440"/>
    </row>
    <row r="42" spans="1:37" s="1" customFormat="1" ht="20.100000000000001" customHeight="1" x14ac:dyDescent="0.45">
      <c r="A42" s="440"/>
      <c r="B42" s="455"/>
      <c r="C42" s="455"/>
      <c r="D42" s="455"/>
      <c r="E42" s="455"/>
      <c r="F42" s="454"/>
      <c r="G42" s="454"/>
      <c r="H42" s="454"/>
      <c r="I42" s="454"/>
      <c r="J42" s="454"/>
      <c r="K42" s="454"/>
      <c r="L42" s="446"/>
      <c r="M42" s="446"/>
      <c r="N42" s="446"/>
      <c r="O42" s="446"/>
      <c r="P42" s="446"/>
      <c r="Q42" s="446"/>
      <c r="R42" s="446"/>
      <c r="S42" s="446"/>
      <c r="T42" s="440"/>
      <c r="U42" s="440"/>
      <c r="V42" s="440"/>
      <c r="W42" s="440"/>
      <c r="X42" s="440"/>
      <c r="Y42" s="440"/>
      <c r="Z42" s="440"/>
      <c r="AA42" s="440"/>
      <c r="AB42" s="440"/>
      <c r="AC42" s="440"/>
      <c r="AD42" s="440"/>
      <c r="AE42" s="440"/>
      <c r="AF42" s="440"/>
      <c r="AG42" s="440"/>
      <c r="AH42" s="440"/>
      <c r="AI42" s="440"/>
      <c r="AJ42" s="440"/>
      <c r="AK42" s="440"/>
    </row>
    <row r="43" spans="1:37" s="1" customFormat="1" ht="21" customHeight="1" x14ac:dyDescent="0.45">
      <c r="A43" s="440"/>
      <c r="B43" s="453" t="s">
        <v>370</v>
      </c>
      <c r="C43" s="452"/>
      <c r="D43" s="452"/>
      <c r="E43" s="452"/>
      <c r="F43" s="452"/>
      <c r="G43" s="452"/>
      <c r="H43" s="452"/>
      <c r="I43" s="452"/>
      <c r="J43" s="452"/>
      <c r="K43" s="452"/>
      <c r="L43" s="452"/>
      <c r="M43" s="452"/>
      <c r="N43" s="452"/>
      <c r="O43" s="452"/>
      <c r="P43" s="451"/>
      <c r="Q43" s="450"/>
      <c r="R43" s="449"/>
      <c r="S43" s="448"/>
      <c r="T43" s="440"/>
      <c r="U43" s="440"/>
      <c r="V43" s="440"/>
      <c r="W43" s="440"/>
      <c r="X43" s="440"/>
      <c r="Y43" s="440"/>
      <c r="Z43" s="440"/>
      <c r="AA43" s="440"/>
      <c r="AB43" s="440"/>
      <c r="AC43" s="440"/>
      <c r="AD43" s="440"/>
      <c r="AE43" s="440"/>
      <c r="AF43" s="440"/>
      <c r="AG43" s="440"/>
      <c r="AH43" s="440"/>
      <c r="AI43" s="440"/>
      <c r="AJ43" s="440"/>
      <c r="AK43" s="440"/>
    </row>
    <row r="44" spans="1:37" s="1" customFormat="1" ht="12.75" customHeight="1" x14ac:dyDescent="0.45">
      <c r="A44" s="440"/>
      <c r="B44" s="446"/>
      <c r="C44" s="446"/>
      <c r="D44" s="446"/>
      <c r="E44" s="446"/>
      <c r="F44" s="446"/>
      <c r="G44" s="446"/>
      <c r="H44" s="446"/>
      <c r="I44" s="446"/>
      <c r="J44" s="446"/>
      <c r="K44" s="446"/>
      <c r="L44" s="446"/>
      <c r="M44" s="446"/>
      <c r="N44" s="446"/>
      <c r="O44" s="446"/>
      <c r="P44" s="446"/>
      <c r="Q44" s="446"/>
      <c r="R44" s="446"/>
      <c r="S44" s="446"/>
      <c r="T44" s="440"/>
      <c r="U44" s="440"/>
      <c r="V44" s="440"/>
      <c r="W44" s="440"/>
      <c r="X44" s="440"/>
      <c r="Y44" s="440"/>
      <c r="Z44" s="440"/>
      <c r="AA44" s="440"/>
      <c r="AB44" s="440"/>
      <c r="AC44" s="440"/>
      <c r="AD44" s="440"/>
      <c r="AE44" s="440"/>
      <c r="AF44" s="440"/>
      <c r="AG44" s="440"/>
      <c r="AH44" s="440"/>
      <c r="AI44" s="440"/>
      <c r="AJ44" s="440"/>
      <c r="AK44" s="440"/>
    </row>
    <row r="45" spans="1:37" s="1" customFormat="1" ht="35.25" customHeight="1" x14ac:dyDescent="0.45">
      <c r="A45" s="440"/>
      <c r="B45" s="447" t="s">
        <v>369</v>
      </c>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0"/>
      <c r="AB45" s="440"/>
      <c r="AC45" s="440"/>
      <c r="AD45" s="440"/>
      <c r="AE45" s="440"/>
      <c r="AF45" s="440"/>
      <c r="AG45" s="440"/>
      <c r="AH45" s="440"/>
      <c r="AI45" s="440"/>
      <c r="AJ45" s="440"/>
      <c r="AK45" s="440"/>
    </row>
    <row r="46" spans="1:37" s="1" customFormat="1" ht="112.5" customHeight="1" x14ac:dyDescent="0.45">
      <c r="A46" s="440"/>
      <c r="B46" s="447" t="s">
        <v>368</v>
      </c>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0"/>
      <c r="AB46" s="440"/>
      <c r="AC46" s="440"/>
      <c r="AD46" s="440"/>
      <c r="AE46" s="440"/>
      <c r="AF46" s="440"/>
      <c r="AG46" s="440"/>
      <c r="AH46" s="440"/>
      <c r="AI46" s="440"/>
      <c r="AJ46" s="440"/>
      <c r="AK46" s="440"/>
    </row>
    <row r="47" spans="1:37" s="1" customFormat="1" ht="8.25" customHeight="1" x14ac:dyDescent="0.45">
      <c r="A47" s="440"/>
      <c r="B47" s="446"/>
      <c r="C47" s="446"/>
      <c r="D47" s="446"/>
      <c r="E47" s="446"/>
      <c r="F47" s="446"/>
      <c r="G47" s="446"/>
      <c r="H47" s="446"/>
      <c r="I47" s="446"/>
      <c r="J47" s="446"/>
      <c r="K47" s="446"/>
      <c r="L47" s="446"/>
      <c r="M47" s="446"/>
      <c r="N47" s="446"/>
      <c r="O47" s="446"/>
      <c r="P47" s="446"/>
      <c r="Q47" s="446"/>
      <c r="R47" s="446"/>
      <c r="S47" s="446"/>
      <c r="T47" s="440"/>
      <c r="U47" s="440"/>
      <c r="V47" s="440"/>
      <c r="W47" s="440"/>
      <c r="X47" s="440"/>
      <c r="Y47" s="440"/>
      <c r="Z47" s="440"/>
      <c r="AA47" s="440"/>
      <c r="AB47" s="440"/>
      <c r="AC47" s="440"/>
      <c r="AD47" s="440"/>
      <c r="AE47" s="440"/>
      <c r="AF47" s="440"/>
      <c r="AG47" s="440"/>
      <c r="AH47" s="440"/>
      <c r="AI47" s="440"/>
      <c r="AJ47" s="440"/>
      <c r="AK47" s="440"/>
    </row>
    <row r="48" spans="1:37" s="1" customFormat="1" x14ac:dyDescent="0.45">
      <c r="A48" s="440"/>
      <c r="B48" s="440" t="s">
        <v>169</v>
      </c>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row>
    <row r="49" spans="1:37" ht="13.5" customHeight="1" x14ac:dyDescent="0.45">
      <c r="B49" s="443" t="s">
        <v>367</v>
      </c>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row>
    <row r="50" spans="1:37" s="444" customFormat="1" x14ac:dyDescent="0.2">
      <c r="A50" s="440"/>
      <c r="B50" s="443" t="s">
        <v>366</v>
      </c>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0"/>
      <c r="AB50" s="440"/>
      <c r="AC50" s="440"/>
      <c r="AD50" s="440"/>
      <c r="AE50" s="440"/>
      <c r="AF50" s="440"/>
      <c r="AG50" s="440"/>
      <c r="AH50" s="440"/>
      <c r="AI50" s="440"/>
      <c r="AJ50" s="440"/>
      <c r="AK50" s="440"/>
    </row>
    <row r="51" spans="1:37" s="444" customFormat="1" ht="13.5" customHeight="1" x14ac:dyDescent="0.2">
      <c r="A51" s="440"/>
      <c r="B51" s="443" t="s">
        <v>365</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0"/>
      <c r="AB51" s="440"/>
      <c r="AC51" s="440"/>
      <c r="AD51" s="440"/>
      <c r="AE51" s="440"/>
      <c r="AF51" s="440"/>
      <c r="AG51" s="440"/>
      <c r="AH51" s="440"/>
      <c r="AI51" s="440"/>
      <c r="AJ51" s="440"/>
      <c r="AK51" s="440"/>
    </row>
    <row r="52" spans="1:37" s="444" customFormat="1" ht="13.5" customHeight="1" x14ac:dyDescent="0.2">
      <c r="A52" s="440"/>
      <c r="B52" s="445" t="s">
        <v>364</v>
      </c>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0"/>
      <c r="AB52" s="440"/>
      <c r="AC52" s="440"/>
      <c r="AD52" s="440"/>
      <c r="AE52" s="440"/>
      <c r="AF52" s="440"/>
      <c r="AG52" s="440"/>
      <c r="AH52" s="440"/>
      <c r="AI52" s="440"/>
      <c r="AJ52" s="440"/>
      <c r="AK52" s="440"/>
    </row>
    <row r="53" spans="1:37" s="444" customFormat="1" x14ac:dyDescent="0.2">
      <c r="A53" s="440"/>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0"/>
      <c r="AB53" s="440"/>
      <c r="AC53" s="440"/>
      <c r="AD53" s="440"/>
      <c r="AE53" s="440"/>
      <c r="AF53" s="440"/>
      <c r="AG53" s="440"/>
      <c r="AH53" s="440"/>
      <c r="AI53" s="440"/>
      <c r="AJ53" s="440"/>
      <c r="AK53" s="440"/>
    </row>
    <row r="54" spans="1:37" ht="156" customHeight="1" x14ac:dyDescent="0.45">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row>
    <row r="55" spans="1:37" x14ac:dyDescent="0.45">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row>
    <row r="56" spans="1:37" x14ac:dyDescent="0.45">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row>
    <row r="57" spans="1:37" x14ac:dyDescent="0.45">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row>
    <row r="58" spans="1:37" x14ac:dyDescent="0.45">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row>
    <row r="59" spans="1:37" x14ac:dyDescent="0.45">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row>
    <row r="122" spans="3:7" x14ac:dyDescent="0.45">
      <c r="C122" s="442"/>
      <c r="D122" s="442"/>
      <c r="E122" s="442"/>
      <c r="F122" s="442"/>
      <c r="G122" s="442"/>
    </row>
    <row r="123" spans="3:7" x14ac:dyDescent="0.45">
      <c r="C123" s="4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4"/>
  <dataValidations count="2">
    <dataValidation type="list" allowBlank="1" showInputMessage="1" showErrorMessage="1" sqref="Q28:S28 Q43:S43" xr:uid="{00000000-0002-0000-0B00-000001000000}">
      <formula1>"a,b,c,d"</formula1>
    </dataValidation>
    <dataValidation type="list" allowBlank="1" showInputMessage="1" showErrorMessage="1" sqref="J9 M9 C13 F13" xr:uid="{00000000-0002-0000-0B00-000000000000}">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EEA3C-364C-4010-A94E-F506BA4EF705}">
  <dimension ref="B2:Y123"/>
  <sheetViews>
    <sheetView zoomScaleNormal="100" zoomScaleSheetLayoutView="85" workbookViewId="0">
      <selection activeCell="F6" sqref="F6"/>
    </sheetView>
  </sheetViews>
  <sheetFormatPr defaultColWidth="3.09765625" defaultRowHeight="13.2" x14ac:dyDescent="0.2"/>
  <cols>
    <col min="1" max="1" width="2.09765625" style="3" customWidth="1"/>
    <col min="2" max="2" width="2.69921875" style="272" customWidth="1"/>
    <col min="3" max="7" width="3.09765625" style="3"/>
    <col min="8" max="25" width="4" style="3" customWidth="1"/>
    <col min="26" max="16384" width="3.09765625" style="3"/>
  </cols>
  <sheetData>
    <row r="2" spans="2:25" x14ac:dyDescent="0.2">
      <c r="B2" s="3" t="s">
        <v>410</v>
      </c>
    </row>
    <row r="3" spans="2:25" x14ac:dyDescent="0.2">
      <c r="Q3" s="1"/>
      <c r="R3" s="321" t="s">
        <v>32</v>
      </c>
      <c r="S3" s="287"/>
      <c r="T3" s="287"/>
      <c r="U3" s="321" t="s">
        <v>5</v>
      </c>
      <c r="V3" s="2"/>
      <c r="W3" s="321" t="s">
        <v>4</v>
      </c>
      <c r="X3" s="2"/>
      <c r="Y3" s="321" t="s">
        <v>3</v>
      </c>
    </row>
    <row r="4" spans="2:25" x14ac:dyDescent="0.2">
      <c r="B4" s="513" t="s">
        <v>409</v>
      </c>
      <c r="C4" s="513"/>
      <c r="D4" s="513"/>
      <c r="E4" s="513"/>
      <c r="F4" s="513"/>
      <c r="G4" s="513"/>
      <c r="H4" s="513"/>
      <c r="I4" s="513"/>
      <c r="J4" s="513"/>
      <c r="K4" s="513"/>
      <c r="L4" s="513"/>
      <c r="M4" s="513"/>
      <c r="N4" s="513"/>
      <c r="O4" s="513"/>
      <c r="P4" s="513"/>
      <c r="Q4" s="513"/>
      <c r="R4" s="513"/>
      <c r="S4" s="513"/>
      <c r="T4" s="513"/>
      <c r="U4" s="513"/>
      <c r="V4" s="513"/>
      <c r="W4" s="513"/>
      <c r="X4" s="513"/>
      <c r="Y4" s="513"/>
    </row>
    <row r="6" spans="2:25" ht="30" customHeight="1" x14ac:dyDescent="0.2">
      <c r="B6" s="316">
        <v>1</v>
      </c>
      <c r="C6" s="315" t="s">
        <v>210</v>
      </c>
      <c r="D6" s="512"/>
      <c r="E6" s="512"/>
      <c r="F6" s="512"/>
      <c r="G6" s="511"/>
      <c r="H6" s="319"/>
      <c r="I6" s="318"/>
      <c r="J6" s="318"/>
      <c r="K6" s="318"/>
      <c r="L6" s="318"/>
      <c r="M6" s="318"/>
      <c r="N6" s="318"/>
      <c r="O6" s="318"/>
      <c r="P6" s="318"/>
      <c r="Q6" s="318"/>
      <c r="R6" s="318"/>
      <c r="S6" s="318"/>
      <c r="T6" s="318"/>
      <c r="U6" s="318"/>
      <c r="V6" s="318"/>
      <c r="W6" s="318"/>
      <c r="X6" s="318"/>
      <c r="Y6" s="317"/>
    </row>
    <row r="7" spans="2:25" ht="30" customHeight="1" x14ac:dyDescent="0.2">
      <c r="B7" s="316">
        <v>2</v>
      </c>
      <c r="C7" s="315" t="s">
        <v>408</v>
      </c>
      <c r="D7" s="315"/>
      <c r="E7" s="315"/>
      <c r="F7" s="315"/>
      <c r="G7" s="314"/>
      <c r="H7" s="316" t="s">
        <v>0</v>
      </c>
      <c r="I7" s="315" t="s">
        <v>241</v>
      </c>
      <c r="J7" s="315"/>
      <c r="K7" s="315"/>
      <c r="L7" s="315"/>
      <c r="M7" s="328" t="s">
        <v>0</v>
      </c>
      <c r="N7" s="315" t="s">
        <v>240</v>
      </c>
      <c r="O7" s="315"/>
      <c r="P7" s="315"/>
      <c r="Q7" s="315"/>
      <c r="R7" s="328" t="s">
        <v>0</v>
      </c>
      <c r="S7" s="315" t="s">
        <v>239</v>
      </c>
      <c r="T7" s="315"/>
      <c r="U7" s="315"/>
      <c r="V7" s="315"/>
      <c r="W7" s="315"/>
      <c r="X7" s="315"/>
      <c r="Y7" s="314"/>
    </row>
    <row r="8" spans="2:25" ht="30" customHeight="1" x14ac:dyDescent="0.2">
      <c r="B8" s="286">
        <v>3</v>
      </c>
      <c r="C8" s="273" t="s">
        <v>407</v>
      </c>
      <c r="D8" s="273"/>
      <c r="E8" s="273"/>
      <c r="F8" s="273"/>
      <c r="G8" s="285"/>
      <c r="H8" s="2" t="s">
        <v>0</v>
      </c>
      <c r="I8" s="1" t="s">
        <v>406</v>
      </c>
      <c r="J8" s="273"/>
      <c r="K8" s="273"/>
      <c r="L8" s="273"/>
      <c r="M8" s="273"/>
      <c r="N8" s="273"/>
      <c r="O8" s="273"/>
      <c r="P8" s="2"/>
      <c r="Q8" s="1"/>
      <c r="R8" s="273"/>
      <c r="S8" s="273"/>
      <c r="T8" s="273"/>
      <c r="U8" s="273"/>
      <c r="V8" s="273"/>
      <c r="W8" s="273"/>
      <c r="X8" s="273"/>
      <c r="Y8" s="285"/>
    </row>
    <row r="9" spans="2:25" ht="30" customHeight="1" x14ac:dyDescent="0.2">
      <c r="B9" s="286"/>
      <c r="C9" s="273"/>
      <c r="D9" s="273"/>
      <c r="E9" s="273"/>
      <c r="F9" s="273"/>
      <c r="G9" s="285"/>
      <c r="H9" s="2" t="s">
        <v>0</v>
      </c>
      <c r="I9" s="1" t="s">
        <v>405</v>
      </c>
      <c r="J9" s="273"/>
      <c r="K9" s="273"/>
      <c r="L9" s="273"/>
      <c r="M9" s="273"/>
      <c r="N9" s="273"/>
      <c r="O9" s="273"/>
      <c r="P9" s="2"/>
      <c r="Q9" s="1"/>
      <c r="R9" s="273"/>
      <c r="S9" s="273"/>
      <c r="T9" s="273"/>
      <c r="U9" s="273"/>
      <c r="V9" s="273"/>
      <c r="W9" s="273"/>
      <c r="X9" s="273"/>
      <c r="Y9" s="285"/>
    </row>
    <row r="10" spans="2:25" ht="30" customHeight="1" x14ac:dyDescent="0.2">
      <c r="B10" s="286"/>
      <c r="C10" s="273"/>
      <c r="D10" s="273"/>
      <c r="E10" s="273"/>
      <c r="F10" s="273"/>
      <c r="G10" s="285"/>
      <c r="H10" s="2" t="s">
        <v>0</v>
      </c>
      <c r="I10" s="1" t="s">
        <v>404</v>
      </c>
      <c r="J10" s="273"/>
      <c r="K10" s="273"/>
      <c r="L10" s="273"/>
      <c r="M10" s="273"/>
      <c r="N10" s="273"/>
      <c r="O10" s="273"/>
      <c r="P10" s="2"/>
      <c r="Q10" s="1"/>
      <c r="R10" s="273"/>
      <c r="S10" s="273"/>
      <c r="T10" s="273"/>
      <c r="U10" s="273"/>
      <c r="V10" s="273"/>
      <c r="W10" s="273"/>
      <c r="X10" s="273"/>
      <c r="Y10" s="285"/>
    </row>
    <row r="11" spans="2:25" ht="30" customHeight="1" x14ac:dyDescent="0.2">
      <c r="B11" s="286"/>
      <c r="C11" s="273"/>
      <c r="D11" s="273"/>
      <c r="E11" s="273"/>
      <c r="F11" s="273"/>
      <c r="G11" s="285"/>
      <c r="H11" s="2" t="s">
        <v>249</v>
      </c>
      <c r="I11" s="1" t="s">
        <v>403</v>
      </c>
      <c r="J11" s="273"/>
      <c r="K11" s="273"/>
      <c r="L11" s="273"/>
      <c r="M11" s="273"/>
      <c r="N11" s="273"/>
      <c r="O11" s="273"/>
      <c r="P11" s="2"/>
      <c r="Q11" s="1"/>
      <c r="R11" s="273"/>
      <c r="S11" s="273"/>
      <c r="T11" s="273"/>
      <c r="U11" s="273"/>
      <c r="V11" s="273"/>
      <c r="W11" s="273"/>
      <c r="X11" s="273"/>
      <c r="Y11" s="285"/>
    </row>
    <row r="12" spans="2:25" ht="30" customHeight="1" x14ac:dyDescent="0.2">
      <c r="B12" s="286"/>
      <c r="C12" s="273"/>
      <c r="D12" s="273"/>
      <c r="E12" s="273"/>
      <c r="F12" s="273"/>
      <c r="G12" s="285"/>
      <c r="H12" s="2" t="s">
        <v>249</v>
      </c>
      <c r="I12" s="1" t="s">
        <v>402</v>
      </c>
      <c r="J12" s="273"/>
      <c r="K12" s="273"/>
      <c r="L12" s="273"/>
      <c r="M12" s="273"/>
      <c r="N12" s="273"/>
      <c r="O12" s="273"/>
      <c r="P12" s="2"/>
      <c r="Q12" s="1"/>
      <c r="R12" s="273"/>
      <c r="S12" s="273"/>
      <c r="T12" s="273"/>
      <c r="U12" s="273"/>
      <c r="V12" s="273"/>
      <c r="W12" s="273"/>
      <c r="X12" s="273"/>
      <c r="Y12" s="285"/>
    </row>
    <row r="13" spans="2:25" ht="30" customHeight="1" x14ac:dyDescent="0.2">
      <c r="B13" s="286"/>
      <c r="C13" s="273"/>
      <c r="D13" s="273"/>
      <c r="E13" s="273"/>
      <c r="F13" s="273"/>
      <c r="G13" s="285"/>
      <c r="H13" s="2" t="s">
        <v>0</v>
      </c>
      <c r="I13" s="1" t="s">
        <v>401</v>
      </c>
      <c r="J13" s="273"/>
      <c r="K13" s="273"/>
      <c r="L13" s="273"/>
      <c r="M13" s="273"/>
      <c r="N13" s="273"/>
      <c r="O13" s="273"/>
      <c r="P13" s="273"/>
      <c r="Q13" s="1"/>
      <c r="R13" s="273"/>
      <c r="S13" s="273"/>
      <c r="T13" s="273"/>
      <c r="U13" s="273"/>
      <c r="V13" s="273"/>
      <c r="W13" s="273"/>
      <c r="X13" s="273"/>
      <c r="Y13" s="285"/>
    </row>
    <row r="14" spans="2:25" x14ac:dyDescent="0.2">
      <c r="B14" s="510"/>
      <c r="C14" s="140"/>
      <c r="D14" s="140"/>
      <c r="E14" s="140"/>
      <c r="F14" s="140"/>
      <c r="G14" s="153"/>
      <c r="H14" s="509"/>
      <c r="I14" s="140"/>
      <c r="J14" s="140"/>
      <c r="K14" s="140"/>
      <c r="L14" s="140"/>
      <c r="M14" s="140"/>
      <c r="N14" s="140"/>
      <c r="O14" s="140"/>
      <c r="P14" s="140"/>
      <c r="Q14" s="140"/>
      <c r="R14" s="140"/>
      <c r="S14" s="140"/>
      <c r="T14" s="140"/>
      <c r="U14" s="140"/>
      <c r="V14" s="140"/>
      <c r="W14" s="140"/>
      <c r="X14" s="140"/>
      <c r="Y14" s="153"/>
    </row>
    <row r="15" spans="2:25" ht="29.25" customHeight="1" x14ac:dyDescent="0.2">
      <c r="B15" s="503">
        <v>4</v>
      </c>
      <c r="C15" s="508" t="s">
        <v>400</v>
      </c>
      <c r="D15" s="508"/>
      <c r="E15" s="508"/>
      <c r="F15" s="508"/>
      <c r="G15" s="507"/>
      <c r="H15" s="292" t="s">
        <v>399</v>
      </c>
      <c r="I15" s="273"/>
      <c r="Y15" s="144"/>
    </row>
    <row r="16" spans="2:25" ht="12" customHeight="1" x14ac:dyDescent="0.2">
      <c r="B16" s="281"/>
      <c r="G16" s="144"/>
      <c r="H16" s="275"/>
      <c r="I16" s="320" t="s">
        <v>396</v>
      </c>
      <c r="J16" s="320"/>
      <c r="K16" s="320"/>
      <c r="L16" s="320"/>
      <c r="M16" s="320"/>
      <c r="N16" s="320"/>
      <c r="O16" s="320"/>
      <c r="P16" s="320"/>
      <c r="Q16" s="313"/>
      <c r="R16" s="312"/>
      <c r="S16" s="312"/>
      <c r="T16" s="312"/>
      <c r="U16" s="312"/>
      <c r="V16" s="312"/>
      <c r="W16" s="311"/>
      <c r="Y16" s="144"/>
    </row>
    <row r="17" spans="2:25" ht="12" customHeight="1" x14ac:dyDescent="0.2">
      <c r="B17" s="281"/>
      <c r="G17" s="144"/>
      <c r="H17" s="275"/>
      <c r="I17" s="320"/>
      <c r="J17" s="320"/>
      <c r="K17" s="320"/>
      <c r="L17" s="320"/>
      <c r="M17" s="320"/>
      <c r="N17" s="320"/>
      <c r="O17" s="320"/>
      <c r="P17" s="320"/>
      <c r="Q17" s="307"/>
      <c r="R17" s="306"/>
      <c r="S17" s="306"/>
      <c r="T17" s="306"/>
      <c r="U17" s="306"/>
      <c r="V17" s="306"/>
      <c r="W17" s="305"/>
      <c r="Y17" s="144"/>
    </row>
    <row r="18" spans="2:25" ht="12" customHeight="1" x14ac:dyDescent="0.2">
      <c r="B18" s="281"/>
      <c r="G18" s="144"/>
      <c r="H18" s="275"/>
      <c r="I18" s="313" t="s">
        <v>395</v>
      </c>
      <c r="J18" s="312"/>
      <c r="K18" s="312"/>
      <c r="L18" s="312"/>
      <c r="M18" s="312"/>
      <c r="N18" s="312"/>
      <c r="O18" s="312"/>
      <c r="P18" s="311"/>
      <c r="Q18" s="313"/>
      <c r="R18" s="312"/>
      <c r="S18" s="312"/>
      <c r="T18" s="312"/>
      <c r="U18" s="312"/>
      <c r="V18" s="312"/>
      <c r="W18" s="311"/>
      <c r="Y18" s="144"/>
    </row>
    <row r="19" spans="2:25" ht="12" customHeight="1" x14ac:dyDescent="0.2">
      <c r="B19" s="281"/>
      <c r="G19" s="144"/>
      <c r="H19" s="275"/>
      <c r="I19" s="357"/>
      <c r="J19" s="287"/>
      <c r="K19" s="287"/>
      <c r="L19" s="287"/>
      <c r="M19" s="287"/>
      <c r="N19" s="287"/>
      <c r="O19" s="287"/>
      <c r="P19" s="356"/>
      <c r="Q19" s="357"/>
      <c r="R19" s="287"/>
      <c r="S19" s="287"/>
      <c r="T19" s="287"/>
      <c r="U19" s="287"/>
      <c r="V19" s="287"/>
      <c r="W19" s="356"/>
      <c r="Y19" s="144"/>
    </row>
    <row r="20" spans="2:25" ht="12" customHeight="1" x14ac:dyDescent="0.2">
      <c r="B20" s="281"/>
      <c r="G20" s="144"/>
      <c r="H20" s="275"/>
      <c r="I20" s="357"/>
      <c r="J20" s="287"/>
      <c r="K20" s="287"/>
      <c r="L20" s="287"/>
      <c r="M20" s="287"/>
      <c r="N20" s="287"/>
      <c r="O20" s="287"/>
      <c r="P20" s="356"/>
      <c r="Q20" s="357"/>
      <c r="R20" s="287"/>
      <c r="S20" s="287"/>
      <c r="T20" s="287"/>
      <c r="U20" s="287"/>
      <c r="V20" s="287"/>
      <c r="W20" s="356"/>
      <c r="Y20" s="144"/>
    </row>
    <row r="21" spans="2:25" ht="12" customHeight="1" x14ac:dyDescent="0.2">
      <c r="B21" s="281"/>
      <c r="G21" s="144"/>
      <c r="H21" s="275"/>
      <c r="I21" s="307"/>
      <c r="J21" s="306"/>
      <c r="K21" s="306"/>
      <c r="L21" s="306"/>
      <c r="M21" s="306"/>
      <c r="N21" s="306"/>
      <c r="O21" s="306"/>
      <c r="P21" s="305"/>
      <c r="Q21" s="307"/>
      <c r="R21" s="306"/>
      <c r="S21" s="306"/>
      <c r="T21" s="306"/>
      <c r="U21" s="306"/>
      <c r="V21" s="306"/>
      <c r="W21" s="305"/>
      <c r="Y21" s="144"/>
    </row>
    <row r="22" spans="2:25" ht="12" customHeight="1" x14ac:dyDescent="0.2">
      <c r="B22" s="281"/>
      <c r="G22" s="144"/>
      <c r="H22" s="275"/>
      <c r="I22" s="320" t="s">
        <v>394</v>
      </c>
      <c r="J22" s="320"/>
      <c r="K22" s="320"/>
      <c r="L22" s="320"/>
      <c r="M22" s="320"/>
      <c r="N22" s="320"/>
      <c r="O22" s="320"/>
      <c r="P22" s="320"/>
      <c r="Q22" s="501"/>
      <c r="R22" s="500"/>
      <c r="S22" s="500"/>
      <c r="T22" s="500"/>
      <c r="U22" s="500"/>
      <c r="V22" s="500"/>
      <c r="W22" s="499"/>
      <c r="Y22" s="144"/>
    </row>
    <row r="23" spans="2:25" ht="12" customHeight="1" x14ac:dyDescent="0.2">
      <c r="B23" s="281"/>
      <c r="G23" s="144"/>
      <c r="H23" s="275"/>
      <c r="I23" s="320"/>
      <c r="J23" s="320"/>
      <c r="K23" s="320"/>
      <c r="L23" s="320"/>
      <c r="M23" s="320"/>
      <c r="N23" s="320"/>
      <c r="O23" s="320"/>
      <c r="P23" s="320"/>
      <c r="Q23" s="498"/>
      <c r="R23" s="497"/>
      <c r="S23" s="497"/>
      <c r="T23" s="497"/>
      <c r="U23" s="497"/>
      <c r="V23" s="497"/>
      <c r="W23" s="496"/>
      <c r="Y23" s="144"/>
    </row>
    <row r="24" spans="2:25" ht="12" customHeight="1" x14ac:dyDescent="0.2">
      <c r="B24" s="281"/>
      <c r="G24" s="144"/>
      <c r="H24" s="275"/>
      <c r="I24" s="320" t="s">
        <v>393</v>
      </c>
      <c r="J24" s="320"/>
      <c r="K24" s="320"/>
      <c r="L24" s="320"/>
      <c r="M24" s="320"/>
      <c r="N24" s="320"/>
      <c r="O24" s="320"/>
      <c r="P24" s="320"/>
      <c r="Q24" s="501" t="s">
        <v>392</v>
      </c>
      <c r="R24" s="500"/>
      <c r="S24" s="500"/>
      <c r="T24" s="500"/>
      <c r="U24" s="500"/>
      <c r="V24" s="500"/>
      <c r="W24" s="499"/>
      <c r="Y24" s="144"/>
    </row>
    <row r="25" spans="2:25" ht="12" customHeight="1" x14ac:dyDescent="0.2">
      <c r="B25" s="281"/>
      <c r="G25" s="144"/>
      <c r="H25" s="275"/>
      <c r="I25" s="320"/>
      <c r="J25" s="320"/>
      <c r="K25" s="320"/>
      <c r="L25" s="320"/>
      <c r="M25" s="320"/>
      <c r="N25" s="320"/>
      <c r="O25" s="320"/>
      <c r="P25" s="320"/>
      <c r="Q25" s="498"/>
      <c r="R25" s="497"/>
      <c r="S25" s="497"/>
      <c r="T25" s="497"/>
      <c r="U25" s="497"/>
      <c r="V25" s="497"/>
      <c r="W25" s="496"/>
      <c r="Y25" s="144"/>
    </row>
    <row r="26" spans="2:25" ht="12" customHeight="1" x14ac:dyDescent="0.2">
      <c r="B26" s="281"/>
      <c r="G26" s="144"/>
      <c r="H26" s="275"/>
      <c r="I26" s="320" t="s">
        <v>391</v>
      </c>
      <c r="J26" s="320"/>
      <c r="K26" s="320"/>
      <c r="L26" s="320"/>
      <c r="M26" s="320"/>
      <c r="N26" s="320"/>
      <c r="O26" s="320"/>
      <c r="P26" s="320"/>
      <c r="Q26" s="501"/>
      <c r="R26" s="500"/>
      <c r="S26" s="500"/>
      <c r="T26" s="500"/>
      <c r="U26" s="500"/>
      <c r="V26" s="500"/>
      <c r="W26" s="499"/>
      <c r="Y26" s="144"/>
    </row>
    <row r="27" spans="2:25" ht="12" customHeight="1" x14ac:dyDescent="0.2">
      <c r="B27" s="281"/>
      <c r="G27" s="144"/>
      <c r="H27" s="275"/>
      <c r="I27" s="320"/>
      <c r="J27" s="320"/>
      <c r="K27" s="320"/>
      <c r="L27" s="320"/>
      <c r="M27" s="320"/>
      <c r="N27" s="320"/>
      <c r="O27" s="320"/>
      <c r="P27" s="320"/>
      <c r="Q27" s="498"/>
      <c r="R27" s="497"/>
      <c r="S27" s="497"/>
      <c r="T27" s="497"/>
      <c r="U27" s="497"/>
      <c r="V27" s="497"/>
      <c r="W27" s="496"/>
      <c r="Y27" s="144"/>
    </row>
    <row r="28" spans="2:25" ht="15" customHeight="1" x14ac:dyDescent="0.2">
      <c r="B28" s="281"/>
      <c r="G28" s="144"/>
      <c r="H28" s="275"/>
      <c r="I28" s="273"/>
      <c r="J28" s="273"/>
      <c r="K28" s="273"/>
      <c r="L28" s="273"/>
      <c r="M28" s="273"/>
      <c r="N28" s="273"/>
      <c r="O28" s="273"/>
      <c r="P28" s="273"/>
      <c r="Q28" s="273"/>
      <c r="R28" s="273"/>
      <c r="S28" s="273"/>
      <c r="T28" s="273"/>
      <c r="U28" s="273"/>
      <c r="Y28" s="504"/>
    </row>
    <row r="29" spans="2:25" ht="29.25" customHeight="1" x14ac:dyDescent="0.2">
      <c r="B29" s="503"/>
      <c r="C29" s="493"/>
      <c r="D29" s="493"/>
      <c r="E29" s="493"/>
      <c r="F29" s="493"/>
      <c r="G29" s="502"/>
      <c r="H29" s="292" t="s">
        <v>398</v>
      </c>
      <c r="I29" s="273"/>
      <c r="Y29" s="144"/>
    </row>
    <row r="30" spans="2:25" ht="12" customHeight="1" x14ac:dyDescent="0.2">
      <c r="B30" s="281"/>
      <c r="G30" s="144"/>
      <c r="H30" s="275"/>
      <c r="I30" s="320" t="s">
        <v>396</v>
      </c>
      <c r="J30" s="320"/>
      <c r="K30" s="320"/>
      <c r="L30" s="320"/>
      <c r="M30" s="320"/>
      <c r="N30" s="320"/>
      <c r="O30" s="320"/>
      <c r="P30" s="320"/>
      <c r="Q30" s="313"/>
      <c r="R30" s="312"/>
      <c r="S30" s="312"/>
      <c r="T30" s="312"/>
      <c r="U30" s="312"/>
      <c r="V30" s="312"/>
      <c r="W30" s="311"/>
      <c r="Y30" s="144"/>
    </row>
    <row r="31" spans="2:25" ht="12" customHeight="1" x14ac:dyDescent="0.2">
      <c r="B31" s="281"/>
      <c r="G31" s="144"/>
      <c r="H31" s="275"/>
      <c r="I31" s="320"/>
      <c r="J31" s="320"/>
      <c r="K31" s="320"/>
      <c r="L31" s="320"/>
      <c r="M31" s="320"/>
      <c r="N31" s="320"/>
      <c r="O31" s="320"/>
      <c r="P31" s="320"/>
      <c r="Q31" s="307"/>
      <c r="R31" s="306"/>
      <c r="S31" s="306"/>
      <c r="T31" s="306"/>
      <c r="U31" s="306"/>
      <c r="V31" s="306"/>
      <c r="W31" s="305"/>
      <c r="Y31" s="144"/>
    </row>
    <row r="32" spans="2:25" ht="12" customHeight="1" x14ac:dyDescent="0.2">
      <c r="B32" s="281"/>
      <c r="G32" s="144"/>
      <c r="H32" s="275"/>
      <c r="I32" s="313" t="s">
        <v>395</v>
      </c>
      <c r="J32" s="312"/>
      <c r="K32" s="312"/>
      <c r="L32" s="312"/>
      <c r="M32" s="312"/>
      <c r="N32" s="312"/>
      <c r="O32" s="312"/>
      <c r="P32" s="311"/>
      <c r="Q32" s="313"/>
      <c r="R32" s="312"/>
      <c r="S32" s="312"/>
      <c r="T32" s="312"/>
      <c r="U32" s="312"/>
      <c r="V32" s="312"/>
      <c r="W32" s="311"/>
      <c r="Y32" s="144"/>
    </row>
    <row r="33" spans="2:25" ht="12" customHeight="1" x14ac:dyDescent="0.2">
      <c r="B33" s="281"/>
      <c r="G33" s="144"/>
      <c r="H33" s="275"/>
      <c r="I33" s="357"/>
      <c r="J33" s="287"/>
      <c r="K33" s="287"/>
      <c r="L33" s="287"/>
      <c r="M33" s="287"/>
      <c r="N33" s="287"/>
      <c r="O33" s="287"/>
      <c r="P33" s="356"/>
      <c r="Q33" s="357"/>
      <c r="R33" s="287"/>
      <c r="S33" s="287"/>
      <c r="T33" s="287"/>
      <c r="U33" s="287"/>
      <c r="V33" s="287"/>
      <c r="W33" s="356"/>
      <c r="Y33" s="144"/>
    </row>
    <row r="34" spans="2:25" ht="12" customHeight="1" x14ac:dyDescent="0.2">
      <c r="B34" s="281"/>
      <c r="G34" s="144"/>
      <c r="H34" s="275"/>
      <c r="I34" s="357"/>
      <c r="J34" s="287"/>
      <c r="K34" s="287"/>
      <c r="L34" s="287"/>
      <c r="M34" s="287"/>
      <c r="N34" s="287"/>
      <c r="O34" s="287"/>
      <c r="P34" s="356"/>
      <c r="Q34" s="357"/>
      <c r="R34" s="287"/>
      <c r="S34" s="287"/>
      <c r="T34" s="287"/>
      <c r="U34" s="287"/>
      <c r="V34" s="287"/>
      <c r="W34" s="356"/>
      <c r="Y34" s="144"/>
    </row>
    <row r="35" spans="2:25" ht="12" customHeight="1" x14ac:dyDescent="0.2">
      <c r="B35" s="281"/>
      <c r="G35" s="144"/>
      <c r="H35" s="275"/>
      <c r="I35" s="307"/>
      <c r="J35" s="306"/>
      <c r="K35" s="306"/>
      <c r="L35" s="306"/>
      <c r="M35" s="306"/>
      <c r="N35" s="306"/>
      <c r="O35" s="306"/>
      <c r="P35" s="305"/>
      <c r="Q35" s="307"/>
      <c r="R35" s="306"/>
      <c r="S35" s="306"/>
      <c r="T35" s="306"/>
      <c r="U35" s="306"/>
      <c r="V35" s="306"/>
      <c r="W35" s="305"/>
      <c r="Y35" s="144"/>
    </row>
    <row r="36" spans="2:25" ht="12" customHeight="1" x14ac:dyDescent="0.2">
      <c r="B36" s="281"/>
      <c r="G36" s="144"/>
      <c r="H36" s="275"/>
      <c r="I36" s="320" t="s">
        <v>394</v>
      </c>
      <c r="J36" s="320"/>
      <c r="K36" s="320"/>
      <c r="L36" s="320"/>
      <c r="M36" s="320"/>
      <c r="N36" s="320"/>
      <c r="O36" s="320"/>
      <c r="P36" s="320"/>
      <c r="Q36" s="501"/>
      <c r="R36" s="500"/>
      <c r="S36" s="500"/>
      <c r="T36" s="500"/>
      <c r="U36" s="500"/>
      <c r="V36" s="500"/>
      <c r="W36" s="499"/>
      <c r="Y36" s="144"/>
    </row>
    <row r="37" spans="2:25" ht="12" customHeight="1" x14ac:dyDescent="0.2">
      <c r="B37" s="281"/>
      <c r="G37" s="144"/>
      <c r="H37" s="275"/>
      <c r="I37" s="320"/>
      <c r="J37" s="320"/>
      <c r="K37" s="320"/>
      <c r="L37" s="320"/>
      <c r="M37" s="320"/>
      <c r="N37" s="320"/>
      <c r="O37" s="320"/>
      <c r="P37" s="320"/>
      <c r="Q37" s="498"/>
      <c r="R37" s="497"/>
      <c r="S37" s="497"/>
      <c r="T37" s="497"/>
      <c r="U37" s="497"/>
      <c r="V37" s="497"/>
      <c r="W37" s="496"/>
      <c r="Y37" s="144"/>
    </row>
    <row r="38" spans="2:25" ht="12" customHeight="1" x14ac:dyDescent="0.2">
      <c r="B38" s="281"/>
      <c r="G38" s="144"/>
      <c r="H38" s="506"/>
      <c r="I38" s="293" t="s">
        <v>393</v>
      </c>
      <c r="J38" s="320"/>
      <c r="K38" s="320"/>
      <c r="L38" s="320"/>
      <c r="M38" s="320"/>
      <c r="N38" s="320"/>
      <c r="O38" s="320"/>
      <c r="P38" s="320"/>
      <c r="Q38" s="319" t="s">
        <v>392</v>
      </c>
      <c r="R38" s="318"/>
      <c r="S38" s="318"/>
      <c r="T38" s="318"/>
      <c r="U38" s="318"/>
      <c r="V38" s="318"/>
      <c r="W38" s="318"/>
      <c r="X38" s="275"/>
      <c r="Y38" s="144"/>
    </row>
    <row r="39" spans="2:25" ht="12" customHeight="1" x14ac:dyDescent="0.2">
      <c r="B39" s="281"/>
      <c r="G39" s="144"/>
      <c r="H39" s="275"/>
      <c r="I39" s="505"/>
      <c r="J39" s="505"/>
      <c r="K39" s="505"/>
      <c r="L39" s="505"/>
      <c r="M39" s="505"/>
      <c r="N39" s="505"/>
      <c r="O39" s="505"/>
      <c r="P39" s="505"/>
      <c r="Q39" s="498"/>
      <c r="R39" s="497"/>
      <c r="S39" s="497"/>
      <c r="T39" s="497"/>
      <c r="U39" s="497"/>
      <c r="V39" s="497"/>
      <c r="W39" s="496"/>
      <c r="Y39" s="144"/>
    </row>
    <row r="40" spans="2:25" ht="12" customHeight="1" x14ac:dyDescent="0.2">
      <c r="B40" s="281"/>
      <c r="G40" s="144"/>
      <c r="H40" s="275"/>
      <c r="I40" s="320" t="s">
        <v>391</v>
      </c>
      <c r="J40" s="320"/>
      <c r="K40" s="320"/>
      <c r="L40" s="320"/>
      <c r="M40" s="320"/>
      <c r="N40" s="320"/>
      <c r="O40" s="320"/>
      <c r="P40" s="320"/>
      <c r="Q40" s="501"/>
      <c r="R40" s="500"/>
      <c r="S40" s="500"/>
      <c r="T40" s="500"/>
      <c r="U40" s="500"/>
      <c r="V40" s="500"/>
      <c r="W40" s="499"/>
      <c r="Y40" s="144"/>
    </row>
    <row r="41" spans="2:25" ht="12" customHeight="1" x14ac:dyDescent="0.2">
      <c r="B41" s="281"/>
      <c r="G41" s="144"/>
      <c r="H41" s="275"/>
      <c r="I41" s="320"/>
      <c r="J41" s="320"/>
      <c r="K41" s="320"/>
      <c r="L41" s="320"/>
      <c r="M41" s="320"/>
      <c r="N41" s="320"/>
      <c r="O41" s="320"/>
      <c r="P41" s="320"/>
      <c r="Q41" s="498"/>
      <c r="R41" s="497"/>
      <c r="S41" s="497"/>
      <c r="T41" s="497"/>
      <c r="U41" s="497"/>
      <c r="V41" s="497"/>
      <c r="W41" s="496"/>
      <c r="Y41" s="144"/>
    </row>
    <row r="42" spans="2:25" ht="15" customHeight="1" x14ac:dyDescent="0.2">
      <c r="B42" s="281"/>
      <c r="G42" s="144"/>
      <c r="H42" s="275"/>
      <c r="I42" s="273"/>
      <c r="J42" s="273"/>
      <c r="K42" s="273"/>
      <c r="L42" s="273"/>
      <c r="M42" s="273"/>
      <c r="N42" s="273"/>
      <c r="O42" s="273"/>
      <c r="P42" s="273"/>
      <c r="Q42" s="273"/>
      <c r="R42" s="273"/>
      <c r="S42" s="273"/>
      <c r="T42" s="273"/>
      <c r="U42" s="273"/>
      <c r="Y42" s="504"/>
    </row>
    <row r="43" spans="2:25" ht="29.25" customHeight="1" x14ac:dyDescent="0.2">
      <c r="B43" s="503"/>
      <c r="C43" s="493"/>
      <c r="D43" s="493"/>
      <c r="E43" s="493"/>
      <c r="F43" s="493"/>
      <c r="G43" s="502"/>
      <c r="H43" s="292" t="s">
        <v>397</v>
      </c>
      <c r="I43" s="273"/>
      <c r="Y43" s="144"/>
    </row>
    <row r="44" spans="2:25" ht="12" customHeight="1" x14ac:dyDescent="0.2">
      <c r="B44" s="281"/>
      <c r="G44" s="144"/>
      <c r="H44" s="275"/>
      <c r="I44" s="320" t="s">
        <v>396</v>
      </c>
      <c r="J44" s="320"/>
      <c r="K44" s="320"/>
      <c r="L44" s="320"/>
      <c r="M44" s="320"/>
      <c r="N44" s="320"/>
      <c r="O44" s="320"/>
      <c r="P44" s="320"/>
      <c r="Q44" s="313"/>
      <c r="R44" s="312"/>
      <c r="S44" s="312"/>
      <c r="T44" s="312"/>
      <c r="U44" s="312"/>
      <c r="V44" s="312"/>
      <c r="W44" s="311"/>
      <c r="Y44" s="144"/>
    </row>
    <row r="45" spans="2:25" ht="12" customHeight="1" x14ac:dyDescent="0.2">
      <c r="B45" s="281"/>
      <c r="G45" s="144"/>
      <c r="H45" s="275"/>
      <c r="I45" s="320"/>
      <c r="J45" s="320"/>
      <c r="K45" s="320"/>
      <c r="L45" s="320"/>
      <c r="M45" s="320"/>
      <c r="N45" s="320"/>
      <c r="O45" s="320"/>
      <c r="P45" s="320"/>
      <c r="Q45" s="307"/>
      <c r="R45" s="306"/>
      <c r="S45" s="306"/>
      <c r="T45" s="306"/>
      <c r="U45" s="306"/>
      <c r="V45" s="306"/>
      <c r="W45" s="305"/>
      <c r="Y45" s="144"/>
    </row>
    <row r="46" spans="2:25" ht="12" customHeight="1" x14ac:dyDescent="0.2">
      <c r="B46" s="281"/>
      <c r="G46" s="144"/>
      <c r="H46" s="275"/>
      <c r="I46" s="313" t="s">
        <v>395</v>
      </c>
      <c r="J46" s="312"/>
      <c r="K46" s="312"/>
      <c r="L46" s="312"/>
      <c r="M46" s="312"/>
      <c r="N46" s="312"/>
      <c r="O46" s="312"/>
      <c r="P46" s="311"/>
      <c r="Q46" s="313"/>
      <c r="R46" s="312"/>
      <c r="S46" s="312"/>
      <c r="T46" s="312"/>
      <c r="U46" s="312"/>
      <c r="V46" s="312"/>
      <c r="W46" s="311"/>
      <c r="Y46" s="144"/>
    </row>
    <row r="47" spans="2:25" ht="12" customHeight="1" x14ac:dyDescent="0.2">
      <c r="B47" s="281"/>
      <c r="G47" s="144"/>
      <c r="H47" s="275"/>
      <c r="I47" s="357"/>
      <c r="J47" s="287"/>
      <c r="K47" s="287"/>
      <c r="L47" s="287"/>
      <c r="M47" s="287"/>
      <c r="N47" s="287"/>
      <c r="O47" s="287"/>
      <c r="P47" s="356"/>
      <c r="Q47" s="357"/>
      <c r="R47" s="287"/>
      <c r="S47" s="287"/>
      <c r="T47" s="287"/>
      <c r="U47" s="287"/>
      <c r="V47" s="287"/>
      <c r="W47" s="356"/>
      <c r="Y47" s="144"/>
    </row>
    <row r="48" spans="2:25" ht="12" customHeight="1" x14ac:dyDescent="0.2">
      <c r="B48" s="281"/>
      <c r="G48" s="144"/>
      <c r="H48" s="275"/>
      <c r="I48" s="357"/>
      <c r="J48" s="287"/>
      <c r="K48" s="287"/>
      <c r="L48" s="287"/>
      <c r="M48" s="287"/>
      <c r="N48" s="287"/>
      <c r="O48" s="287"/>
      <c r="P48" s="356"/>
      <c r="Q48" s="357"/>
      <c r="R48" s="287"/>
      <c r="S48" s="287"/>
      <c r="T48" s="287"/>
      <c r="U48" s="287"/>
      <c r="V48" s="287"/>
      <c r="W48" s="356"/>
      <c r="Y48" s="144"/>
    </row>
    <row r="49" spans="2:25" ht="12" customHeight="1" x14ac:dyDescent="0.2">
      <c r="B49" s="281"/>
      <c r="G49" s="144"/>
      <c r="H49" s="275"/>
      <c r="I49" s="307"/>
      <c r="J49" s="306"/>
      <c r="K49" s="306"/>
      <c r="L49" s="306"/>
      <c r="M49" s="306"/>
      <c r="N49" s="306"/>
      <c r="O49" s="306"/>
      <c r="P49" s="305"/>
      <c r="Q49" s="307"/>
      <c r="R49" s="306"/>
      <c r="S49" s="306"/>
      <c r="T49" s="306"/>
      <c r="U49" s="306"/>
      <c r="V49" s="306"/>
      <c r="W49" s="305"/>
      <c r="Y49" s="144"/>
    </row>
    <row r="50" spans="2:25" ht="12" customHeight="1" x14ac:dyDescent="0.2">
      <c r="B50" s="281"/>
      <c r="G50" s="144"/>
      <c r="H50" s="275"/>
      <c r="I50" s="320" t="s">
        <v>394</v>
      </c>
      <c r="J50" s="320"/>
      <c r="K50" s="320"/>
      <c r="L50" s="320"/>
      <c r="M50" s="320"/>
      <c r="N50" s="320"/>
      <c r="O50" s="320"/>
      <c r="P50" s="320"/>
      <c r="Q50" s="501"/>
      <c r="R50" s="500"/>
      <c r="S50" s="500"/>
      <c r="T50" s="500"/>
      <c r="U50" s="500"/>
      <c r="V50" s="500"/>
      <c r="W50" s="499"/>
      <c r="Y50" s="144"/>
    </row>
    <row r="51" spans="2:25" ht="12" customHeight="1" x14ac:dyDescent="0.2">
      <c r="B51" s="281"/>
      <c r="G51" s="144"/>
      <c r="H51" s="275"/>
      <c r="I51" s="320"/>
      <c r="J51" s="320"/>
      <c r="K51" s="320"/>
      <c r="L51" s="320"/>
      <c r="M51" s="320"/>
      <c r="N51" s="320"/>
      <c r="O51" s="320"/>
      <c r="P51" s="320"/>
      <c r="Q51" s="498"/>
      <c r="R51" s="497"/>
      <c r="S51" s="497"/>
      <c r="T51" s="497"/>
      <c r="U51" s="497"/>
      <c r="V51" s="497"/>
      <c r="W51" s="496"/>
      <c r="Y51" s="144"/>
    </row>
    <row r="52" spans="2:25" ht="12" customHeight="1" x14ac:dyDescent="0.2">
      <c r="B52" s="281"/>
      <c r="G52" s="144"/>
      <c r="H52" s="275"/>
      <c r="I52" s="320" t="s">
        <v>393</v>
      </c>
      <c r="J52" s="320"/>
      <c r="K52" s="320"/>
      <c r="L52" s="320"/>
      <c r="M52" s="320"/>
      <c r="N52" s="320"/>
      <c r="O52" s="320"/>
      <c r="P52" s="320"/>
      <c r="Q52" s="501" t="s">
        <v>392</v>
      </c>
      <c r="R52" s="500"/>
      <c r="S52" s="500"/>
      <c r="T52" s="500"/>
      <c r="U52" s="500"/>
      <c r="V52" s="500"/>
      <c r="W52" s="499"/>
      <c r="Y52" s="144"/>
    </row>
    <row r="53" spans="2:25" ht="12" customHeight="1" x14ac:dyDescent="0.2">
      <c r="B53" s="281"/>
      <c r="G53" s="144"/>
      <c r="H53" s="275"/>
      <c r="I53" s="320"/>
      <c r="J53" s="320"/>
      <c r="K53" s="320"/>
      <c r="L53" s="320"/>
      <c r="M53" s="320"/>
      <c r="N53" s="320"/>
      <c r="O53" s="320"/>
      <c r="P53" s="320"/>
      <c r="Q53" s="498"/>
      <c r="R53" s="497"/>
      <c r="S53" s="497"/>
      <c r="T53" s="497"/>
      <c r="U53" s="497"/>
      <c r="V53" s="497"/>
      <c r="W53" s="496"/>
      <c r="Y53" s="144"/>
    </row>
    <row r="54" spans="2:25" ht="12" customHeight="1" x14ac:dyDescent="0.2">
      <c r="B54" s="281"/>
      <c r="G54" s="144"/>
      <c r="H54" s="275"/>
      <c r="I54" s="320" t="s">
        <v>391</v>
      </c>
      <c r="J54" s="320"/>
      <c r="K54" s="320"/>
      <c r="L54" s="320"/>
      <c r="M54" s="320"/>
      <c r="N54" s="320"/>
      <c r="O54" s="320"/>
      <c r="P54" s="320"/>
      <c r="Q54" s="501"/>
      <c r="R54" s="500"/>
      <c r="S54" s="500"/>
      <c r="T54" s="500"/>
      <c r="U54" s="500"/>
      <c r="V54" s="500"/>
      <c r="W54" s="499"/>
      <c r="Y54" s="144"/>
    </row>
    <row r="55" spans="2:25" ht="12" customHeight="1" x14ac:dyDescent="0.2">
      <c r="B55" s="281"/>
      <c r="G55" s="144"/>
      <c r="H55" s="275"/>
      <c r="I55" s="320"/>
      <c r="J55" s="320"/>
      <c r="K55" s="320"/>
      <c r="L55" s="320"/>
      <c r="M55" s="320"/>
      <c r="N55" s="320"/>
      <c r="O55" s="320"/>
      <c r="P55" s="320"/>
      <c r="Q55" s="498"/>
      <c r="R55" s="497"/>
      <c r="S55" s="497"/>
      <c r="T55" s="497"/>
      <c r="U55" s="497"/>
      <c r="V55" s="497"/>
      <c r="W55" s="496"/>
      <c r="Y55" s="144"/>
    </row>
    <row r="56" spans="2:25" ht="15" customHeight="1" x14ac:dyDescent="0.2">
      <c r="B56" s="280"/>
      <c r="C56" s="142"/>
      <c r="D56" s="142"/>
      <c r="E56" s="142"/>
      <c r="F56" s="142"/>
      <c r="G56" s="141"/>
      <c r="H56" s="495"/>
      <c r="I56" s="142"/>
      <c r="J56" s="142"/>
      <c r="K56" s="142"/>
      <c r="L56" s="142"/>
      <c r="M56" s="142"/>
      <c r="N56" s="142"/>
      <c r="O56" s="142"/>
      <c r="P56" s="142"/>
      <c r="Q56" s="142"/>
      <c r="R56" s="142"/>
      <c r="S56" s="142"/>
      <c r="T56" s="142"/>
      <c r="U56" s="142"/>
      <c r="V56" s="142"/>
      <c r="W56" s="359"/>
      <c r="X56" s="359"/>
      <c r="Y56" s="358"/>
    </row>
    <row r="57" spans="2:25" ht="15" customHeight="1" x14ac:dyDescent="0.2">
      <c r="Y57" s="345"/>
    </row>
    <row r="58" spans="2:25" ht="38.4" customHeight="1" x14ac:dyDescent="0.2">
      <c r="B58" s="494" t="s">
        <v>390</v>
      </c>
      <c r="C58" s="494"/>
      <c r="D58" s="494"/>
      <c r="E58" s="494"/>
      <c r="F58" s="494"/>
      <c r="G58" s="494"/>
      <c r="H58" s="494"/>
      <c r="I58" s="494"/>
      <c r="J58" s="494"/>
      <c r="K58" s="494"/>
      <c r="L58" s="494"/>
      <c r="M58" s="494"/>
      <c r="N58" s="494"/>
      <c r="O58" s="494"/>
      <c r="P58" s="494"/>
      <c r="Q58" s="494"/>
      <c r="R58" s="494"/>
      <c r="S58" s="494"/>
      <c r="T58" s="494"/>
      <c r="U58" s="494"/>
      <c r="V58" s="494"/>
      <c r="W58" s="494"/>
      <c r="X58" s="494"/>
      <c r="Y58" s="494"/>
    </row>
    <row r="59" spans="2:25" ht="24" customHeight="1" x14ac:dyDescent="0.2">
      <c r="B59" s="494" t="s">
        <v>389</v>
      </c>
      <c r="C59" s="494"/>
      <c r="D59" s="494"/>
      <c r="E59" s="494"/>
      <c r="F59" s="494"/>
      <c r="G59" s="494"/>
      <c r="H59" s="494"/>
      <c r="I59" s="494"/>
      <c r="J59" s="494"/>
      <c r="K59" s="494"/>
      <c r="L59" s="494"/>
      <c r="M59" s="494"/>
      <c r="N59" s="494"/>
      <c r="O59" s="494"/>
      <c r="P59" s="494"/>
      <c r="Q59" s="494"/>
      <c r="R59" s="494"/>
      <c r="S59" s="494"/>
      <c r="T59" s="494"/>
      <c r="U59" s="494"/>
      <c r="V59" s="494"/>
      <c r="W59" s="494"/>
      <c r="X59" s="494"/>
      <c r="Y59" s="494"/>
    </row>
    <row r="60" spans="2:25" ht="24" customHeight="1" x14ac:dyDescent="0.2">
      <c r="B60" s="494" t="s">
        <v>388</v>
      </c>
      <c r="C60" s="494"/>
      <c r="D60" s="494"/>
      <c r="E60" s="494"/>
      <c r="F60" s="494"/>
      <c r="G60" s="494"/>
      <c r="H60" s="494"/>
      <c r="I60" s="494"/>
      <c r="J60" s="494"/>
      <c r="K60" s="494"/>
      <c r="L60" s="494"/>
      <c r="M60" s="494"/>
      <c r="N60" s="494"/>
      <c r="O60" s="494"/>
      <c r="P60" s="494"/>
      <c r="Q60" s="494"/>
      <c r="R60" s="494"/>
      <c r="S60" s="494"/>
      <c r="T60" s="494"/>
      <c r="U60" s="494"/>
      <c r="V60" s="494"/>
      <c r="W60" s="494"/>
      <c r="X60" s="494"/>
      <c r="Y60" s="494"/>
    </row>
    <row r="61" spans="2:25" x14ac:dyDescent="0.2">
      <c r="B61" s="492" t="s">
        <v>387</v>
      </c>
      <c r="D61" s="493"/>
      <c r="E61" s="493"/>
      <c r="F61" s="493"/>
      <c r="G61" s="493"/>
      <c r="H61" s="493"/>
      <c r="I61" s="493"/>
      <c r="J61" s="493"/>
      <c r="K61" s="493"/>
      <c r="L61" s="493"/>
      <c r="M61" s="493"/>
      <c r="N61" s="493"/>
      <c r="O61" s="493"/>
      <c r="P61" s="493"/>
      <c r="Q61" s="493"/>
      <c r="R61" s="493"/>
      <c r="S61" s="493"/>
      <c r="T61" s="493"/>
      <c r="U61" s="493"/>
      <c r="V61" s="493"/>
      <c r="W61" s="493"/>
      <c r="X61" s="493"/>
      <c r="Y61" s="493"/>
    </row>
    <row r="62" spans="2:25" x14ac:dyDescent="0.2">
      <c r="B62" s="492"/>
      <c r="D62" s="491"/>
      <c r="E62" s="491"/>
      <c r="F62" s="491"/>
      <c r="G62" s="491"/>
      <c r="H62" s="491"/>
      <c r="I62" s="491"/>
      <c r="J62" s="491"/>
      <c r="K62" s="491"/>
      <c r="L62" s="491"/>
      <c r="M62" s="491"/>
      <c r="N62" s="491"/>
      <c r="O62" s="491"/>
      <c r="P62" s="491"/>
      <c r="Q62" s="491"/>
      <c r="R62" s="491"/>
      <c r="S62" s="491"/>
      <c r="T62" s="491"/>
      <c r="U62" s="491"/>
      <c r="V62" s="491"/>
      <c r="W62" s="491"/>
      <c r="X62" s="491"/>
      <c r="Y62" s="491"/>
    </row>
    <row r="122" spans="3:7" x14ac:dyDescent="0.2">
      <c r="C122" s="142"/>
      <c r="D122" s="142"/>
      <c r="E122" s="142"/>
      <c r="F122" s="142"/>
      <c r="G122" s="142"/>
    </row>
    <row r="123" spans="3:7" x14ac:dyDescent="0.2">
      <c r="C123" s="140"/>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4"/>
  <dataValidations count="1">
    <dataValidation type="list" allowBlank="1" showInputMessage="1" showErrorMessage="1" sqref="R7 M7 H7:H13 P8:P12" xr:uid="{00000000-0002-0000-0C00-000000000000}">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5906-5C32-4F12-B666-34D4A355D0EB}">
  <dimension ref="A2:AJ969"/>
  <sheetViews>
    <sheetView zoomScaleNormal="100" zoomScaleSheetLayoutView="130" workbookViewId="0">
      <selection activeCell="F6" sqref="F6"/>
    </sheetView>
  </sheetViews>
  <sheetFormatPr defaultColWidth="3.59765625" defaultRowHeight="13.2" x14ac:dyDescent="0.45"/>
  <cols>
    <col min="1" max="1" width="2.59765625" style="1" customWidth="1"/>
    <col min="2" max="2" width="2.09765625" style="1" customWidth="1"/>
    <col min="3" max="3" width="3.09765625" style="1" customWidth="1"/>
    <col min="4" max="13" width="3.296875" style="1" customWidth="1"/>
    <col min="14" max="14" width="4.3984375" style="1" customWidth="1"/>
    <col min="15" max="15" width="3.296875" style="1" customWidth="1"/>
    <col min="16" max="16" width="1.296875" style="1" customWidth="1"/>
    <col min="17" max="18" width="3.296875" style="1" customWidth="1"/>
    <col min="19" max="19" width="2.5" style="1" customWidth="1"/>
    <col min="20" max="31" width="3.296875" style="1" customWidth="1"/>
    <col min="32" max="16384" width="3.59765625" style="1"/>
  </cols>
  <sheetData>
    <row r="2" spans="2:31" x14ac:dyDescent="0.45">
      <c r="B2" s="1" t="s">
        <v>483</v>
      </c>
    </row>
    <row r="3" spans="2:31" x14ac:dyDescent="0.45">
      <c r="U3" s="273"/>
      <c r="X3" s="321" t="s">
        <v>32</v>
      </c>
      <c r="Y3" s="287"/>
      <c r="Z3" s="287"/>
      <c r="AA3" s="321" t="s">
        <v>5</v>
      </c>
      <c r="AB3" s="2"/>
      <c r="AC3" s="321" t="s">
        <v>4</v>
      </c>
      <c r="AD3" s="2"/>
      <c r="AE3" s="321" t="s">
        <v>3</v>
      </c>
    </row>
    <row r="4" spans="2:31" x14ac:dyDescent="0.45">
      <c r="T4" s="5"/>
      <c r="U4" s="5"/>
      <c r="V4" s="5"/>
    </row>
    <row r="5" spans="2:31" x14ac:dyDescent="0.45">
      <c r="B5" s="287" t="s">
        <v>482</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2:31" x14ac:dyDescent="0.45">
      <c r="B6" s="287" t="s">
        <v>481</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
    </row>
    <row r="7" spans="2:31" ht="23.25" customHeight="1" x14ac:dyDescent="0.45"/>
    <row r="8" spans="2:31" ht="23.25" customHeight="1" x14ac:dyDescent="0.45">
      <c r="B8" s="531" t="s">
        <v>243</v>
      </c>
      <c r="C8" s="531"/>
      <c r="D8" s="531"/>
      <c r="E8" s="531"/>
      <c r="F8" s="295"/>
      <c r="G8" s="294"/>
      <c r="H8" s="294"/>
      <c r="I8" s="294"/>
      <c r="J8" s="294"/>
      <c r="K8" s="294"/>
      <c r="L8" s="294"/>
      <c r="M8" s="294"/>
      <c r="N8" s="294"/>
      <c r="O8" s="294"/>
      <c r="P8" s="294"/>
      <c r="Q8" s="294"/>
      <c r="R8" s="294"/>
      <c r="S8" s="294"/>
      <c r="T8" s="294"/>
      <c r="U8" s="294"/>
      <c r="V8" s="294"/>
      <c r="W8" s="294"/>
      <c r="X8" s="294"/>
      <c r="Y8" s="294"/>
      <c r="Z8" s="294"/>
      <c r="AA8" s="294"/>
      <c r="AB8" s="294"/>
      <c r="AC8" s="294"/>
      <c r="AD8" s="294"/>
      <c r="AE8" s="293"/>
    </row>
    <row r="9" spans="2:31" ht="24.9" customHeight="1" x14ac:dyDescent="0.45">
      <c r="B9" s="531" t="s">
        <v>480</v>
      </c>
      <c r="C9" s="531"/>
      <c r="D9" s="531"/>
      <c r="E9" s="531"/>
      <c r="F9" s="316" t="s">
        <v>0</v>
      </c>
      <c r="G9" s="315" t="s">
        <v>479</v>
      </c>
      <c r="H9" s="315"/>
      <c r="I9" s="315"/>
      <c r="J9" s="315"/>
      <c r="K9" s="328" t="s">
        <v>0</v>
      </c>
      <c r="L9" s="315" t="s">
        <v>478</v>
      </c>
      <c r="M9" s="315"/>
      <c r="N9" s="315"/>
      <c r="O9" s="315"/>
      <c r="P9" s="315"/>
      <c r="Q9" s="328" t="s">
        <v>0</v>
      </c>
      <c r="R9" s="315" t="s">
        <v>477</v>
      </c>
      <c r="S9" s="315"/>
      <c r="T9" s="315"/>
      <c r="U9" s="315"/>
      <c r="V9" s="315"/>
      <c r="W9" s="315"/>
      <c r="X9" s="315"/>
      <c r="Y9" s="315"/>
      <c r="Z9" s="315"/>
      <c r="AA9" s="315"/>
      <c r="AB9" s="315"/>
      <c r="AC9" s="315"/>
      <c r="AD9" s="338"/>
      <c r="AE9" s="378"/>
    </row>
    <row r="10" spans="2:31" ht="24.9" customHeight="1" x14ac:dyDescent="0.45">
      <c r="B10" s="313" t="s">
        <v>476</v>
      </c>
      <c r="C10" s="312"/>
      <c r="D10" s="312"/>
      <c r="E10" s="311"/>
      <c r="F10" s="2" t="s">
        <v>0</v>
      </c>
      <c r="G10" s="273" t="s">
        <v>475</v>
      </c>
      <c r="H10" s="273"/>
      <c r="I10" s="273"/>
      <c r="J10" s="273"/>
      <c r="K10" s="273"/>
      <c r="L10" s="273"/>
      <c r="M10" s="273"/>
      <c r="N10" s="273"/>
      <c r="O10" s="273"/>
      <c r="Q10" s="298"/>
      <c r="R10" s="373" t="s">
        <v>0</v>
      </c>
      <c r="S10" s="273" t="s">
        <v>474</v>
      </c>
      <c r="T10" s="273"/>
      <c r="U10" s="273"/>
      <c r="V10" s="273"/>
      <c r="W10" s="310"/>
      <c r="X10" s="310"/>
      <c r="Y10" s="310"/>
      <c r="Z10" s="310"/>
      <c r="AA10" s="310"/>
      <c r="AB10" s="310"/>
      <c r="AC10" s="310"/>
      <c r="AD10" s="298"/>
      <c r="AE10" s="297"/>
    </row>
    <row r="11" spans="2:31" ht="24.9" customHeight="1" x14ac:dyDescent="0.45">
      <c r="B11" s="357"/>
      <c r="C11" s="287"/>
      <c r="D11" s="287"/>
      <c r="E11" s="356"/>
      <c r="F11" s="2" t="s">
        <v>0</v>
      </c>
      <c r="G11" s="273" t="s">
        <v>473</v>
      </c>
      <c r="H11" s="273"/>
      <c r="I11" s="273"/>
      <c r="J11" s="273"/>
      <c r="K11" s="273"/>
      <c r="L11" s="273"/>
      <c r="M11" s="273"/>
      <c r="N11" s="273"/>
      <c r="O11" s="273"/>
      <c r="R11" s="2" t="s">
        <v>0</v>
      </c>
      <c r="S11" s="273" t="s">
        <v>472</v>
      </c>
      <c r="T11" s="273"/>
      <c r="U11" s="273"/>
      <c r="V11" s="273"/>
      <c r="W11" s="273"/>
      <c r="X11" s="273"/>
      <c r="Y11" s="273"/>
      <c r="Z11" s="273"/>
      <c r="AA11" s="273"/>
      <c r="AB11" s="273"/>
      <c r="AC11" s="273"/>
      <c r="AE11" s="283"/>
    </row>
    <row r="12" spans="2:31" ht="24.9" customHeight="1" x14ac:dyDescent="0.45">
      <c r="B12" s="531" t="s">
        <v>317</v>
      </c>
      <c r="C12" s="531"/>
      <c r="D12" s="531"/>
      <c r="E12" s="531"/>
      <c r="F12" s="316" t="s">
        <v>0</v>
      </c>
      <c r="G12" s="315" t="s">
        <v>471</v>
      </c>
      <c r="H12" s="530"/>
      <c r="I12" s="530"/>
      <c r="J12" s="530"/>
      <c r="K12" s="530"/>
      <c r="L12" s="530"/>
      <c r="M12" s="530"/>
      <c r="N12" s="530"/>
      <c r="O12" s="530"/>
      <c r="P12" s="530"/>
      <c r="Q12" s="338"/>
      <c r="R12" s="328" t="s">
        <v>0</v>
      </c>
      <c r="S12" s="315" t="s">
        <v>470</v>
      </c>
      <c r="T12" s="530"/>
      <c r="U12" s="530"/>
      <c r="V12" s="530"/>
      <c r="W12" s="530"/>
      <c r="X12" s="530"/>
      <c r="Y12" s="530"/>
      <c r="Z12" s="530"/>
      <c r="AA12" s="530"/>
      <c r="AB12" s="530"/>
      <c r="AC12" s="530"/>
      <c r="AD12" s="338"/>
      <c r="AE12" s="378"/>
    </row>
    <row r="13" spans="2:31" ht="24.9" customHeight="1" x14ac:dyDescent="0.45"/>
    <row r="14" spans="2:31" ht="24.9" customHeight="1" x14ac:dyDescent="0.45">
      <c r="B14" s="529"/>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78"/>
      <c r="AA14" s="316"/>
      <c r="AB14" s="328" t="s">
        <v>226</v>
      </c>
      <c r="AC14" s="328" t="s">
        <v>216</v>
      </c>
      <c r="AD14" s="328" t="s">
        <v>225</v>
      </c>
      <c r="AE14" s="378"/>
    </row>
    <row r="15" spans="2:31" ht="24.9" customHeight="1" x14ac:dyDescent="0.45">
      <c r="B15" s="299" t="s">
        <v>469</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528"/>
      <c r="AA15" s="527"/>
      <c r="AB15" s="373"/>
      <c r="AC15" s="373"/>
      <c r="AD15" s="298"/>
      <c r="AE15" s="297"/>
    </row>
    <row r="16" spans="2:31" ht="30.75" customHeight="1" x14ac:dyDescent="0.45">
      <c r="B16" s="284"/>
      <c r="C16" s="516" t="s">
        <v>442</v>
      </c>
      <c r="D16" s="1" t="s">
        <v>468</v>
      </c>
      <c r="Z16" s="515"/>
      <c r="AA16" s="296"/>
      <c r="AB16" s="2" t="s">
        <v>0</v>
      </c>
      <c r="AC16" s="2" t="s">
        <v>216</v>
      </c>
      <c r="AD16" s="2" t="s">
        <v>0</v>
      </c>
      <c r="AE16" s="283"/>
    </row>
    <row r="17" spans="2:31" x14ac:dyDescent="0.45">
      <c r="B17" s="284"/>
      <c r="D17" s="1" t="s">
        <v>467</v>
      </c>
      <c r="Z17" s="285"/>
      <c r="AA17" s="286"/>
      <c r="AB17" s="2"/>
      <c r="AC17" s="2"/>
      <c r="AE17" s="283"/>
    </row>
    <row r="18" spans="2:31" x14ac:dyDescent="0.45">
      <c r="B18" s="284"/>
      <c r="Z18" s="285"/>
      <c r="AA18" s="286"/>
      <c r="AB18" s="2"/>
      <c r="AC18" s="2"/>
      <c r="AE18" s="283"/>
    </row>
    <row r="19" spans="2:31" x14ac:dyDescent="0.45">
      <c r="B19" s="284"/>
      <c r="D19" s="521" t="s">
        <v>436</v>
      </c>
      <c r="E19" s="315"/>
      <c r="F19" s="315"/>
      <c r="G19" s="315"/>
      <c r="H19" s="315"/>
      <c r="I19" s="315"/>
      <c r="J19" s="315"/>
      <c r="K19" s="315"/>
      <c r="L19" s="315"/>
      <c r="M19" s="315"/>
      <c r="N19" s="315"/>
      <c r="O19" s="338"/>
      <c r="P19" s="338"/>
      <c r="Q19" s="338"/>
      <c r="R19" s="338"/>
      <c r="S19" s="315"/>
      <c r="T19" s="315"/>
      <c r="U19" s="295"/>
      <c r="V19" s="294"/>
      <c r="W19" s="294"/>
      <c r="X19" s="338" t="s">
        <v>434</v>
      </c>
      <c r="Y19" s="284"/>
      <c r="Z19" s="285"/>
      <c r="AA19" s="286"/>
      <c r="AB19" s="2"/>
      <c r="AC19" s="2"/>
      <c r="AE19" s="283"/>
    </row>
    <row r="20" spans="2:31" x14ac:dyDescent="0.45">
      <c r="B20" s="284"/>
      <c r="D20" s="521" t="s">
        <v>466</v>
      </c>
      <c r="E20" s="315"/>
      <c r="F20" s="315"/>
      <c r="G20" s="315"/>
      <c r="H20" s="315"/>
      <c r="I20" s="315"/>
      <c r="J20" s="315"/>
      <c r="K20" s="315"/>
      <c r="L20" s="315"/>
      <c r="M20" s="315"/>
      <c r="N20" s="315"/>
      <c r="O20" s="338"/>
      <c r="P20" s="338"/>
      <c r="Q20" s="338"/>
      <c r="R20" s="338"/>
      <c r="S20" s="315"/>
      <c r="T20" s="315"/>
      <c r="U20" s="295"/>
      <c r="V20" s="294"/>
      <c r="W20" s="294"/>
      <c r="X20" s="338" t="s">
        <v>434</v>
      </c>
      <c r="Y20" s="284"/>
      <c r="Z20" s="283"/>
      <c r="AA20" s="286"/>
      <c r="AB20" s="2"/>
      <c r="AC20" s="2"/>
      <c r="AE20" s="283"/>
    </row>
    <row r="21" spans="2:31" x14ac:dyDescent="0.45">
      <c r="B21" s="284"/>
      <c r="D21" s="521" t="s">
        <v>433</v>
      </c>
      <c r="E21" s="315"/>
      <c r="F21" s="315"/>
      <c r="G21" s="315"/>
      <c r="H21" s="315"/>
      <c r="I21" s="315"/>
      <c r="J21" s="315"/>
      <c r="K21" s="315"/>
      <c r="L21" s="315"/>
      <c r="M21" s="315"/>
      <c r="N21" s="315"/>
      <c r="O21" s="338"/>
      <c r="P21" s="338"/>
      <c r="Q21" s="338"/>
      <c r="R21" s="338"/>
      <c r="S21" s="315"/>
      <c r="T21" s="520" t="str">
        <f>(IFERROR(ROUNDDOWN(T20/T19*100,0),""))</f>
        <v/>
      </c>
      <c r="U21" s="519" t="str">
        <f>(IFERROR(ROUNDDOWN(U20/U19*100,0),""))</f>
        <v/>
      </c>
      <c r="V21" s="518"/>
      <c r="W21" s="518"/>
      <c r="X21" s="338" t="s">
        <v>338</v>
      </c>
      <c r="Y21" s="284"/>
      <c r="Z21" s="325"/>
      <c r="AA21" s="286"/>
      <c r="AB21" s="2"/>
      <c r="AC21" s="2"/>
      <c r="AE21" s="283"/>
    </row>
    <row r="22" spans="2:31" ht="13.5" customHeight="1" x14ac:dyDescent="0.45">
      <c r="B22" s="284"/>
      <c r="D22" s="1" t="s">
        <v>432</v>
      </c>
      <c r="Z22" s="325"/>
      <c r="AA22" s="286"/>
      <c r="AB22" s="2"/>
      <c r="AC22" s="2"/>
      <c r="AE22" s="283"/>
    </row>
    <row r="23" spans="2:31" x14ac:dyDescent="0.45">
      <c r="B23" s="284"/>
      <c r="Z23" s="325"/>
      <c r="AA23" s="286"/>
      <c r="AB23" s="2"/>
      <c r="AC23" s="2"/>
      <c r="AE23" s="283"/>
    </row>
    <row r="24" spans="2:31" x14ac:dyDescent="0.45">
      <c r="B24" s="284"/>
      <c r="Z24" s="325"/>
      <c r="AA24" s="286"/>
      <c r="AB24" s="2"/>
      <c r="AC24" s="2"/>
      <c r="AE24" s="283"/>
    </row>
    <row r="25" spans="2:31" x14ac:dyDescent="0.45">
      <c r="B25" s="284"/>
      <c r="C25" s="516" t="s">
        <v>439</v>
      </c>
      <c r="D25" s="1" t="s">
        <v>465</v>
      </c>
      <c r="Z25" s="515"/>
      <c r="AA25" s="286"/>
      <c r="AB25" s="2" t="s">
        <v>0</v>
      </c>
      <c r="AC25" s="2" t="s">
        <v>216</v>
      </c>
      <c r="AD25" s="2" t="s">
        <v>0</v>
      </c>
      <c r="AE25" s="283"/>
    </row>
    <row r="26" spans="2:31" x14ac:dyDescent="0.45">
      <c r="B26" s="284"/>
      <c r="C26" s="516"/>
      <c r="D26" s="1" t="s">
        <v>464</v>
      </c>
      <c r="Z26" s="515"/>
      <c r="AA26" s="286"/>
      <c r="AB26" s="2"/>
      <c r="AC26" s="2"/>
      <c r="AD26" s="2"/>
      <c r="AE26" s="283"/>
    </row>
    <row r="27" spans="2:31" x14ac:dyDescent="0.45">
      <c r="B27" s="284"/>
      <c r="C27" s="516"/>
      <c r="D27" s="1" t="s">
        <v>463</v>
      </c>
      <c r="Z27" s="515"/>
      <c r="AA27" s="296"/>
      <c r="AB27" s="2"/>
      <c r="AC27" s="526"/>
      <c r="AE27" s="283"/>
    </row>
    <row r="28" spans="2:31" x14ac:dyDescent="0.45">
      <c r="B28" s="284"/>
      <c r="Z28" s="325"/>
      <c r="AA28" s="286"/>
      <c r="AB28" s="2"/>
      <c r="AC28" s="2"/>
      <c r="AE28" s="283"/>
    </row>
    <row r="29" spans="2:31" x14ac:dyDescent="0.45">
      <c r="B29" s="284"/>
      <c r="C29" s="516"/>
      <c r="D29" s="521" t="s">
        <v>462</v>
      </c>
      <c r="E29" s="315"/>
      <c r="F29" s="315"/>
      <c r="G29" s="315"/>
      <c r="H29" s="315"/>
      <c r="I29" s="315"/>
      <c r="J29" s="315"/>
      <c r="K29" s="315"/>
      <c r="L29" s="315"/>
      <c r="M29" s="315"/>
      <c r="N29" s="315"/>
      <c r="O29" s="338"/>
      <c r="P29" s="338"/>
      <c r="Q29" s="338"/>
      <c r="R29" s="338"/>
      <c r="S29" s="338"/>
      <c r="T29" s="378"/>
      <c r="U29" s="295"/>
      <c r="V29" s="294"/>
      <c r="W29" s="294"/>
      <c r="X29" s="378" t="s">
        <v>434</v>
      </c>
      <c r="Y29" s="284"/>
      <c r="Z29" s="325"/>
      <c r="AA29" s="286"/>
      <c r="AB29" s="2"/>
      <c r="AC29" s="2"/>
      <c r="AE29" s="283"/>
    </row>
    <row r="30" spans="2:31" x14ac:dyDescent="0.45">
      <c r="B30" s="284"/>
      <c r="C30" s="516"/>
      <c r="D30" s="273"/>
      <c r="E30" s="273"/>
      <c r="F30" s="273"/>
      <c r="G30" s="273"/>
      <c r="H30" s="273"/>
      <c r="I30" s="273"/>
      <c r="J30" s="273"/>
      <c r="K30" s="273"/>
      <c r="L30" s="273"/>
      <c r="M30" s="273"/>
      <c r="N30" s="273"/>
      <c r="U30" s="2"/>
      <c r="V30" s="2"/>
      <c r="W30" s="2"/>
      <c r="Z30" s="325"/>
      <c r="AA30" s="286"/>
      <c r="AB30" s="2"/>
      <c r="AC30" s="2"/>
      <c r="AE30" s="283"/>
    </row>
    <row r="31" spans="2:31" x14ac:dyDescent="0.45">
      <c r="B31" s="284"/>
      <c r="C31" s="516"/>
      <c r="D31" s="525" t="s">
        <v>461</v>
      </c>
      <c r="Z31" s="325"/>
      <c r="AA31" s="286"/>
      <c r="AB31" s="2"/>
      <c r="AC31" s="2"/>
      <c r="AE31" s="283"/>
    </row>
    <row r="32" spans="2:31" ht="13.5" customHeight="1" x14ac:dyDescent="0.45">
      <c r="B32" s="284"/>
      <c r="C32" s="516"/>
      <c r="D32" s="523" t="s">
        <v>460</v>
      </c>
      <c r="E32" s="523"/>
      <c r="F32" s="523"/>
      <c r="G32" s="523"/>
      <c r="H32" s="523"/>
      <c r="I32" s="523"/>
      <c r="J32" s="523"/>
      <c r="K32" s="523"/>
      <c r="L32" s="523"/>
      <c r="M32" s="523"/>
      <c r="N32" s="523"/>
      <c r="O32" s="523" t="s">
        <v>459</v>
      </c>
      <c r="P32" s="523"/>
      <c r="Q32" s="523"/>
      <c r="R32" s="523"/>
      <c r="S32" s="523"/>
      <c r="Z32" s="325"/>
      <c r="AA32" s="286"/>
      <c r="AB32" s="2"/>
      <c r="AC32" s="2"/>
      <c r="AE32" s="283"/>
    </row>
    <row r="33" spans="2:36" x14ac:dyDescent="0.45">
      <c r="B33" s="284"/>
      <c r="C33" s="516"/>
      <c r="D33" s="523" t="s">
        <v>458</v>
      </c>
      <c r="E33" s="523"/>
      <c r="F33" s="523"/>
      <c r="G33" s="523"/>
      <c r="H33" s="523"/>
      <c r="I33" s="523"/>
      <c r="J33" s="523"/>
      <c r="K33" s="523"/>
      <c r="L33" s="523"/>
      <c r="M33" s="523"/>
      <c r="N33" s="523"/>
      <c r="O33" s="523" t="s">
        <v>457</v>
      </c>
      <c r="P33" s="523"/>
      <c r="Q33" s="523"/>
      <c r="R33" s="523"/>
      <c r="S33" s="523"/>
      <c r="Z33" s="325"/>
      <c r="AA33" s="286"/>
      <c r="AB33" s="2"/>
      <c r="AC33" s="2"/>
      <c r="AE33" s="283"/>
    </row>
    <row r="34" spans="2:36" ht="13.5" customHeight="1" x14ac:dyDescent="0.45">
      <c r="B34" s="284"/>
      <c r="C34" s="516"/>
      <c r="D34" s="523" t="s">
        <v>456</v>
      </c>
      <c r="E34" s="523"/>
      <c r="F34" s="523"/>
      <c r="G34" s="523"/>
      <c r="H34" s="523"/>
      <c r="I34" s="523"/>
      <c r="J34" s="523"/>
      <c r="K34" s="523"/>
      <c r="L34" s="523"/>
      <c r="M34" s="523"/>
      <c r="N34" s="523"/>
      <c r="O34" s="523" t="s">
        <v>455</v>
      </c>
      <c r="P34" s="523"/>
      <c r="Q34" s="523"/>
      <c r="R34" s="523"/>
      <c r="S34" s="523"/>
      <c r="Z34" s="325"/>
      <c r="AA34" s="286"/>
      <c r="AB34" s="2"/>
      <c r="AC34" s="2"/>
      <c r="AE34" s="283"/>
    </row>
    <row r="35" spans="2:36" x14ac:dyDescent="0.45">
      <c r="B35" s="284"/>
      <c r="C35" s="516"/>
      <c r="D35" s="523" t="s">
        <v>454</v>
      </c>
      <c r="E35" s="523"/>
      <c r="F35" s="523"/>
      <c r="G35" s="523"/>
      <c r="H35" s="523"/>
      <c r="I35" s="523"/>
      <c r="J35" s="523"/>
      <c r="K35" s="523"/>
      <c r="L35" s="523"/>
      <c r="M35" s="523"/>
      <c r="N35" s="523"/>
      <c r="O35" s="523" t="s">
        <v>453</v>
      </c>
      <c r="P35" s="523"/>
      <c r="Q35" s="523"/>
      <c r="R35" s="523"/>
      <c r="S35" s="523"/>
      <c r="Z35" s="325"/>
      <c r="AA35" s="286"/>
      <c r="AB35" s="2"/>
      <c r="AC35" s="2"/>
      <c r="AE35" s="283"/>
    </row>
    <row r="36" spans="2:36" x14ac:dyDescent="0.45">
      <c r="B36" s="284"/>
      <c r="C36" s="516"/>
      <c r="D36" s="523" t="s">
        <v>452</v>
      </c>
      <c r="E36" s="523"/>
      <c r="F36" s="523"/>
      <c r="G36" s="523"/>
      <c r="H36" s="523"/>
      <c r="I36" s="523"/>
      <c r="J36" s="523"/>
      <c r="K36" s="523"/>
      <c r="L36" s="523"/>
      <c r="M36" s="523"/>
      <c r="N36" s="523"/>
      <c r="O36" s="523" t="s">
        <v>451</v>
      </c>
      <c r="P36" s="523"/>
      <c r="Q36" s="523"/>
      <c r="R36" s="523"/>
      <c r="S36" s="523"/>
      <c r="Z36" s="325"/>
      <c r="AA36" s="286"/>
      <c r="AB36" s="2"/>
      <c r="AC36" s="2"/>
      <c r="AE36" s="283"/>
    </row>
    <row r="37" spans="2:36" x14ac:dyDescent="0.45">
      <c r="B37" s="284"/>
      <c r="C37" s="516"/>
      <c r="D37" s="523" t="s">
        <v>450</v>
      </c>
      <c r="E37" s="523"/>
      <c r="F37" s="523"/>
      <c r="G37" s="523"/>
      <c r="H37" s="523"/>
      <c r="I37" s="523"/>
      <c r="J37" s="523"/>
      <c r="K37" s="523"/>
      <c r="L37" s="523"/>
      <c r="M37" s="523"/>
      <c r="N37" s="523"/>
      <c r="O37" s="523" t="s">
        <v>449</v>
      </c>
      <c r="P37" s="523"/>
      <c r="Q37" s="523"/>
      <c r="R37" s="523"/>
      <c r="S37" s="523"/>
      <c r="Z37" s="325"/>
      <c r="AA37" s="286"/>
      <c r="AB37" s="2"/>
      <c r="AC37" s="2"/>
      <c r="AE37" s="283"/>
    </row>
    <row r="38" spans="2:36" x14ac:dyDescent="0.45">
      <c r="B38" s="284"/>
      <c r="C38" s="516"/>
      <c r="D38" s="523" t="s">
        <v>448</v>
      </c>
      <c r="E38" s="523"/>
      <c r="F38" s="523"/>
      <c r="G38" s="523"/>
      <c r="H38" s="523"/>
      <c r="I38" s="523"/>
      <c r="J38" s="523"/>
      <c r="K38" s="523"/>
      <c r="L38" s="523"/>
      <c r="M38" s="523"/>
      <c r="N38" s="523"/>
      <c r="O38" s="523" t="s">
        <v>447</v>
      </c>
      <c r="P38" s="523"/>
      <c r="Q38" s="523"/>
      <c r="R38" s="523"/>
      <c r="S38" s="524"/>
      <c r="T38" s="284"/>
      <c r="Z38" s="325"/>
      <c r="AA38" s="286"/>
      <c r="AB38" s="2"/>
      <c r="AC38" s="2"/>
      <c r="AE38" s="283"/>
    </row>
    <row r="39" spans="2:36" x14ac:dyDescent="0.45">
      <c r="B39" s="284"/>
      <c r="C39" s="516"/>
      <c r="D39" s="523" t="s">
        <v>446</v>
      </c>
      <c r="E39" s="523"/>
      <c r="F39" s="523"/>
      <c r="G39" s="523"/>
      <c r="H39" s="523"/>
      <c r="I39" s="523"/>
      <c r="J39" s="523"/>
      <c r="K39" s="523"/>
      <c r="L39" s="523"/>
      <c r="M39" s="523"/>
      <c r="N39" s="523"/>
      <c r="O39" s="522" t="s">
        <v>446</v>
      </c>
      <c r="P39" s="522"/>
      <c r="Q39" s="522"/>
      <c r="R39" s="522"/>
      <c r="S39" s="522"/>
      <c r="Z39" s="285"/>
      <c r="AA39" s="286"/>
      <c r="AB39" s="2"/>
      <c r="AC39" s="2"/>
      <c r="AE39" s="283"/>
    </row>
    <row r="40" spans="2:36" x14ac:dyDescent="0.45">
      <c r="B40" s="284"/>
      <c r="C40" s="516"/>
      <c r="J40" s="287"/>
      <c r="K40" s="287"/>
      <c r="L40" s="287"/>
      <c r="M40" s="287"/>
      <c r="N40" s="287"/>
      <c r="O40" s="287"/>
      <c r="P40" s="287"/>
      <c r="Q40" s="287"/>
      <c r="R40" s="287"/>
      <c r="S40" s="287"/>
      <c r="T40" s="287"/>
      <c r="U40" s="287"/>
      <c r="V40" s="287"/>
      <c r="Z40" s="285"/>
      <c r="AA40" s="286"/>
      <c r="AB40" s="2"/>
      <c r="AC40" s="2"/>
      <c r="AE40" s="283"/>
    </row>
    <row r="41" spans="2:36" x14ac:dyDescent="0.45">
      <c r="B41" s="284"/>
      <c r="C41" s="516" t="s">
        <v>431</v>
      </c>
      <c r="D41" s="1" t="s">
        <v>445</v>
      </c>
      <c r="Z41" s="515"/>
      <c r="AA41" s="296"/>
      <c r="AB41" s="2" t="s">
        <v>0</v>
      </c>
      <c r="AC41" s="2" t="s">
        <v>216</v>
      </c>
      <c r="AD41" s="2" t="s">
        <v>0</v>
      </c>
      <c r="AE41" s="283"/>
    </row>
    <row r="42" spans="2:36" x14ac:dyDescent="0.45">
      <c r="B42" s="284"/>
      <c r="D42" s="1" t="s">
        <v>444</v>
      </c>
      <c r="Z42" s="325"/>
      <c r="AA42" s="286"/>
      <c r="AB42" s="2"/>
      <c r="AC42" s="2"/>
      <c r="AE42" s="283"/>
    </row>
    <row r="43" spans="2:36" x14ac:dyDescent="0.45">
      <c r="B43" s="284"/>
      <c r="Z43" s="285"/>
      <c r="AA43" s="286"/>
      <c r="AB43" s="2"/>
      <c r="AC43" s="2"/>
      <c r="AE43" s="283"/>
    </row>
    <row r="44" spans="2:36" x14ac:dyDescent="0.45">
      <c r="B44" s="284" t="s">
        <v>443</v>
      </c>
      <c r="Z44" s="325"/>
      <c r="AA44" s="286"/>
      <c r="AB44" s="2"/>
      <c r="AC44" s="2"/>
      <c r="AE44" s="283"/>
    </row>
    <row r="45" spans="2:36" ht="14.25" customHeight="1" x14ac:dyDescent="0.45">
      <c r="B45" s="284"/>
      <c r="C45" s="516" t="s">
        <v>442</v>
      </c>
      <c r="D45" s="1" t="s">
        <v>441</v>
      </c>
      <c r="Z45" s="515"/>
      <c r="AA45" s="296"/>
      <c r="AB45" s="2" t="s">
        <v>0</v>
      </c>
      <c r="AC45" s="2" t="s">
        <v>216</v>
      </c>
      <c r="AD45" s="2" t="s">
        <v>0</v>
      </c>
      <c r="AE45" s="283"/>
    </row>
    <row r="46" spans="2:36" x14ac:dyDescent="0.45">
      <c r="B46" s="284"/>
      <c r="D46" s="1" t="s">
        <v>440</v>
      </c>
      <c r="Z46" s="325"/>
      <c r="AA46" s="286"/>
      <c r="AB46" s="2"/>
      <c r="AC46" s="2"/>
      <c r="AE46" s="283"/>
    </row>
    <row r="47" spans="2:36" x14ac:dyDescent="0.45">
      <c r="B47" s="284"/>
      <c r="W47" s="290"/>
      <c r="Z47" s="283"/>
      <c r="AA47" s="286"/>
      <c r="AB47" s="2"/>
      <c r="AC47" s="2"/>
      <c r="AE47" s="283"/>
      <c r="AJ47" s="345"/>
    </row>
    <row r="48" spans="2:36" x14ac:dyDescent="0.45">
      <c r="B48" s="284"/>
      <c r="C48" s="516" t="s">
        <v>439</v>
      </c>
      <c r="D48" s="1" t="s">
        <v>438</v>
      </c>
      <c r="Z48" s="283"/>
      <c r="AA48" s="286"/>
      <c r="AB48" s="2"/>
      <c r="AC48" s="2"/>
      <c r="AE48" s="283"/>
      <c r="AJ48" s="345"/>
    </row>
    <row r="49" spans="2:36" ht="17.25" customHeight="1" x14ac:dyDescent="0.45">
      <c r="B49" s="284"/>
      <c r="D49" s="1" t="s">
        <v>437</v>
      </c>
      <c r="Z49" s="283"/>
      <c r="AA49" s="286"/>
      <c r="AB49" s="2"/>
      <c r="AC49" s="2"/>
      <c r="AE49" s="283"/>
      <c r="AJ49" s="345"/>
    </row>
    <row r="50" spans="2:36" ht="18.75" customHeight="1" x14ac:dyDescent="0.45">
      <c r="B50" s="284"/>
      <c r="Z50" s="283"/>
      <c r="AA50" s="286"/>
      <c r="AB50" s="2"/>
      <c r="AC50" s="2"/>
      <c r="AE50" s="283"/>
      <c r="AJ50" s="345"/>
    </row>
    <row r="51" spans="2:36" ht="13.5" customHeight="1" x14ac:dyDescent="0.45">
      <c r="B51" s="284"/>
      <c r="D51" s="521" t="s">
        <v>436</v>
      </c>
      <c r="E51" s="315"/>
      <c r="F51" s="315"/>
      <c r="G51" s="315"/>
      <c r="H51" s="315"/>
      <c r="I51" s="315"/>
      <c r="J51" s="315"/>
      <c r="K51" s="315"/>
      <c r="L51" s="315"/>
      <c r="M51" s="315"/>
      <c r="N51" s="315"/>
      <c r="O51" s="338"/>
      <c r="P51" s="338"/>
      <c r="Q51" s="338"/>
      <c r="R51" s="338"/>
      <c r="S51" s="315"/>
      <c r="T51" s="315"/>
      <c r="U51" s="295"/>
      <c r="V51" s="294"/>
      <c r="W51" s="294"/>
      <c r="X51" s="338" t="s">
        <v>434</v>
      </c>
      <c r="Y51" s="284"/>
      <c r="Z51" s="283"/>
      <c r="AA51" s="286"/>
      <c r="AB51" s="2"/>
      <c r="AC51" s="2"/>
      <c r="AE51" s="283"/>
      <c r="AJ51" s="345"/>
    </row>
    <row r="52" spans="2:36" x14ac:dyDescent="0.45">
      <c r="B52" s="284"/>
      <c r="D52" s="521" t="s">
        <v>435</v>
      </c>
      <c r="E52" s="315"/>
      <c r="F52" s="315"/>
      <c r="G52" s="315"/>
      <c r="H52" s="315"/>
      <c r="I52" s="315"/>
      <c r="J52" s="315"/>
      <c r="K52" s="315"/>
      <c r="L52" s="315"/>
      <c r="M52" s="315"/>
      <c r="N52" s="315"/>
      <c r="O52" s="338"/>
      <c r="P52" s="338"/>
      <c r="Q52" s="338"/>
      <c r="R52" s="338"/>
      <c r="S52" s="315"/>
      <c r="T52" s="315"/>
      <c r="U52" s="295"/>
      <c r="V52" s="294"/>
      <c r="W52" s="294"/>
      <c r="X52" s="338" t="s">
        <v>434</v>
      </c>
      <c r="Y52" s="284"/>
      <c r="Z52" s="283"/>
      <c r="AA52" s="286"/>
      <c r="AB52" s="2"/>
      <c r="AC52" s="2"/>
      <c r="AE52" s="283"/>
      <c r="AJ52" s="345"/>
    </row>
    <row r="53" spans="2:36" x14ac:dyDescent="0.45">
      <c r="B53" s="284"/>
      <c r="D53" s="521" t="s">
        <v>433</v>
      </c>
      <c r="E53" s="315"/>
      <c r="F53" s="315"/>
      <c r="G53" s="315"/>
      <c r="H53" s="315"/>
      <c r="I53" s="315"/>
      <c r="J53" s="315"/>
      <c r="K53" s="315"/>
      <c r="L53" s="315"/>
      <c r="M53" s="315"/>
      <c r="N53" s="315"/>
      <c r="O53" s="338"/>
      <c r="P53" s="338"/>
      <c r="Q53" s="338"/>
      <c r="R53" s="338"/>
      <c r="S53" s="315"/>
      <c r="T53" s="520" t="str">
        <f>(IFERROR(ROUNDDOWN(T52/T51*100,0),""))</f>
        <v/>
      </c>
      <c r="U53" s="519" t="str">
        <f>(IFERROR(ROUNDDOWN(U52/U51*100,0),""))</f>
        <v/>
      </c>
      <c r="V53" s="518"/>
      <c r="W53" s="518"/>
      <c r="X53" s="338" t="s">
        <v>338</v>
      </c>
      <c r="Y53" s="284"/>
      <c r="Z53" s="283"/>
      <c r="AA53" s="286"/>
      <c r="AB53" s="2"/>
      <c r="AC53" s="2"/>
      <c r="AE53" s="283"/>
      <c r="AJ53" s="345"/>
    </row>
    <row r="54" spans="2:36" x14ac:dyDescent="0.45">
      <c r="B54" s="284"/>
      <c r="D54" s="1" t="s">
        <v>432</v>
      </c>
      <c r="Z54" s="283"/>
      <c r="AA54" s="286"/>
      <c r="AB54" s="2"/>
      <c r="AC54" s="2"/>
      <c r="AE54" s="283"/>
      <c r="AJ54" s="345"/>
    </row>
    <row r="55" spans="2:36" x14ac:dyDescent="0.45">
      <c r="B55" s="284"/>
      <c r="W55" s="290"/>
      <c r="Z55" s="283"/>
      <c r="AA55" s="286"/>
      <c r="AB55" s="2"/>
      <c r="AC55" s="2"/>
      <c r="AE55" s="283"/>
      <c r="AJ55" s="345"/>
    </row>
    <row r="56" spans="2:36" x14ac:dyDescent="0.45">
      <c r="B56" s="284"/>
      <c r="C56" s="516" t="s">
        <v>431</v>
      </c>
      <c r="D56" s="1" t="s">
        <v>430</v>
      </c>
      <c r="Z56" s="515"/>
      <c r="AA56" s="296"/>
      <c r="AB56" s="2" t="s">
        <v>0</v>
      </c>
      <c r="AC56" s="2" t="s">
        <v>216</v>
      </c>
      <c r="AD56" s="2" t="s">
        <v>0</v>
      </c>
      <c r="AE56" s="283"/>
    </row>
    <row r="57" spans="2:36" x14ac:dyDescent="0.45">
      <c r="B57" s="284"/>
      <c r="D57" s="1" t="s">
        <v>429</v>
      </c>
      <c r="E57" s="273"/>
      <c r="F57" s="273"/>
      <c r="G57" s="273"/>
      <c r="H57" s="273"/>
      <c r="I57" s="273"/>
      <c r="J57" s="273"/>
      <c r="K57" s="273"/>
      <c r="L57" s="273"/>
      <c r="M57" s="273"/>
      <c r="N57" s="273"/>
      <c r="O57" s="345"/>
      <c r="P57" s="345"/>
      <c r="Q57" s="345"/>
      <c r="Z57" s="325"/>
      <c r="AA57" s="286"/>
      <c r="AB57" s="2"/>
      <c r="AC57" s="2"/>
      <c r="AE57" s="283"/>
    </row>
    <row r="58" spans="2:36" x14ac:dyDescent="0.45">
      <c r="B58" s="284"/>
      <c r="D58" s="2"/>
      <c r="E58" s="517"/>
      <c r="F58" s="517"/>
      <c r="G58" s="517"/>
      <c r="H58" s="517"/>
      <c r="I58" s="517"/>
      <c r="J58" s="517"/>
      <c r="K58" s="517"/>
      <c r="L58" s="517"/>
      <c r="M58" s="517"/>
      <c r="N58" s="517"/>
      <c r="Q58" s="2"/>
      <c r="S58" s="290"/>
      <c r="T58" s="290"/>
      <c r="U58" s="290"/>
      <c r="V58" s="290"/>
      <c r="Z58" s="285"/>
      <c r="AA58" s="286"/>
      <c r="AB58" s="2"/>
      <c r="AC58" s="2"/>
      <c r="AE58" s="283"/>
    </row>
    <row r="59" spans="2:36" x14ac:dyDescent="0.45">
      <c r="B59" s="284"/>
      <c r="C59" s="516" t="s">
        <v>428</v>
      </c>
      <c r="D59" s="1" t="s">
        <v>427</v>
      </c>
      <c r="Z59" s="515"/>
      <c r="AA59" s="296"/>
      <c r="AB59" s="2" t="s">
        <v>0</v>
      </c>
      <c r="AC59" s="2" t="s">
        <v>216</v>
      </c>
      <c r="AD59" s="2" t="s">
        <v>0</v>
      </c>
      <c r="AE59" s="283"/>
    </row>
    <row r="60" spans="2:36" x14ac:dyDescent="0.45">
      <c r="B60" s="324"/>
      <c r="C60" s="514"/>
      <c r="D60" s="4" t="s">
        <v>426</v>
      </c>
      <c r="E60" s="4"/>
      <c r="F60" s="4"/>
      <c r="G60" s="4"/>
      <c r="H60" s="4"/>
      <c r="I60" s="4"/>
      <c r="J60" s="4"/>
      <c r="K60" s="4"/>
      <c r="L60" s="4"/>
      <c r="M60" s="4"/>
      <c r="N60" s="4"/>
      <c r="O60" s="4"/>
      <c r="P60" s="4"/>
      <c r="Q60" s="4"/>
      <c r="R60" s="4"/>
      <c r="S60" s="4"/>
      <c r="T60" s="4"/>
      <c r="U60" s="4"/>
      <c r="V60" s="4"/>
      <c r="W60" s="4"/>
      <c r="X60" s="4"/>
      <c r="Y60" s="4"/>
      <c r="Z60" s="323"/>
      <c r="AA60" s="304"/>
      <c r="AB60" s="276"/>
      <c r="AC60" s="276"/>
      <c r="AD60" s="4"/>
      <c r="AE60" s="323"/>
    </row>
    <row r="61" spans="2:36" x14ac:dyDescent="0.45">
      <c r="B61" s="1" t="s">
        <v>425</v>
      </c>
    </row>
    <row r="62" spans="2:36" x14ac:dyDescent="0.45">
      <c r="C62" s="1" t="s">
        <v>424</v>
      </c>
    </row>
    <row r="63" spans="2:36" x14ac:dyDescent="0.45">
      <c r="B63" s="1" t="s">
        <v>423</v>
      </c>
    </row>
    <row r="64" spans="2:36" x14ac:dyDescent="0.45">
      <c r="C64" s="1" t="s">
        <v>422</v>
      </c>
    </row>
    <row r="65" spans="2:11" x14ac:dyDescent="0.45">
      <c r="C65" s="1" t="s">
        <v>421</v>
      </c>
    </row>
    <row r="66" spans="2:11" x14ac:dyDescent="0.45">
      <c r="C66" s="1" t="s">
        <v>420</v>
      </c>
      <c r="K66" s="1" t="s">
        <v>419</v>
      </c>
    </row>
    <row r="67" spans="2:11" x14ac:dyDescent="0.45">
      <c r="K67" s="1" t="s">
        <v>418</v>
      </c>
    </row>
    <row r="68" spans="2:11" x14ac:dyDescent="0.45">
      <c r="K68" s="1" t="s">
        <v>417</v>
      </c>
    </row>
    <row r="69" spans="2:11" x14ac:dyDescent="0.45">
      <c r="K69" s="1" t="s">
        <v>416</v>
      </c>
    </row>
    <row r="70" spans="2:11" x14ac:dyDescent="0.45">
      <c r="K70" s="1" t="s">
        <v>415</v>
      </c>
    </row>
    <row r="71" spans="2:11" x14ac:dyDescent="0.45">
      <c r="B71" s="1" t="s">
        <v>414</v>
      </c>
    </row>
    <row r="72" spans="2:11" x14ac:dyDescent="0.45">
      <c r="C72" s="1" t="s">
        <v>413</v>
      </c>
    </row>
    <row r="73" spans="2:11" x14ac:dyDescent="0.45">
      <c r="C73" s="1" t="s">
        <v>412</v>
      </c>
    </row>
    <row r="74" spans="2:11" x14ac:dyDescent="0.45">
      <c r="C74" s="1" t="s">
        <v>411</v>
      </c>
    </row>
    <row r="122" spans="1:7" x14ac:dyDescent="0.45">
      <c r="A122" s="4"/>
      <c r="C122" s="4"/>
      <c r="D122" s="4"/>
      <c r="E122" s="4"/>
      <c r="F122" s="4"/>
      <c r="G122" s="4"/>
    </row>
    <row r="123" spans="1:7" x14ac:dyDescent="0.45">
      <c r="C123" s="298"/>
    </row>
    <row r="151" spans="1:1" x14ac:dyDescent="0.45">
      <c r="A151" s="4"/>
    </row>
    <row r="187" spans="1:1" x14ac:dyDescent="0.45">
      <c r="A187" s="324"/>
    </row>
    <row r="238" spans="1:1" x14ac:dyDescent="0.45">
      <c r="A238" s="324"/>
    </row>
    <row r="287" spans="1:1" x14ac:dyDescent="0.45">
      <c r="A287" s="324"/>
    </row>
    <row r="314" spans="1:1" x14ac:dyDescent="0.45">
      <c r="A314" s="4"/>
    </row>
    <row r="364" spans="1:1" x14ac:dyDescent="0.45">
      <c r="A364" s="324"/>
    </row>
    <row r="388" spans="1:1" x14ac:dyDescent="0.45">
      <c r="A388" s="4"/>
    </row>
    <row r="416" spans="1:1" x14ac:dyDescent="0.45">
      <c r="A416" s="4"/>
    </row>
    <row r="444" spans="1:1" x14ac:dyDescent="0.45">
      <c r="A444" s="4"/>
    </row>
    <row r="468" spans="1:1" x14ac:dyDescent="0.45">
      <c r="A468" s="4"/>
    </row>
    <row r="497" spans="1:1" x14ac:dyDescent="0.45">
      <c r="A497" s="4"/>
    </row>
    <row r="526" spans="1:1" x14ac:dyDescent="0.45">
      <c r="A526" s="4"/>
    </row>
    <row r="575" spans="1:1" x14ac:dyDescent="0.45">
      <c r="A575" s="324"/>
    </row>
    <row r="606" spans="1:1" x14ac:dyDescent="0.45">
      <c r="A606" s="324"/>
    </row>
    <row r="650" spans="1:1" x14ac:dyDescent="0.45">
      <c r="A650" s="324"/>
    </row>
    <row r="686" spans="1:1" x14ac:dyDescent="0.45">
      <c r="A686" s="4"/>
    </row>
    <row r="725" spans="1:1" x14ac:dyDescent="0.45">
      <c r="A725" s="324"/>
    </row>
    <row r="754" spans="1:1" x14ac:dyDescent="0.45">
      <c r="A754" s="324"/>
    </row>
    <row r="793" spans="1:1" x14ac:dyDescent="0.45">
      <c r="A793" s="324"/>
    </row>
    <row r="832" spans="1:1" x14ac:dyDescent="0.45">
      <c r="A832" s="324"/>
    </row>
    <row r="860" spans="1:1" x14ac:dyDescent="0.45">
      <c r="A860" s="324"/>
    </row>
    <row r="900" spans="1:1" x14ac:dyDescent="0.45">
      <c r="A900" s="324"/>
    </row>
    <row r="940" spans="1:1" x14ac:dyDescent="0.45">
      <c r="A940" s="324"/>
    </row>
    <row r="969" spans="1:1" x14ac:dyDescent="0.45">
      <c r="A969" s="324"/>
    </row>
  </sheetData>
  <mergeCells count="31">
    <mergeCell ref="O32:S32"/>
    <mergeCell ref="D32:N32"/>
    <mergeCell ref="D33:N33"/>
    <mergeCell ref="O33:S33"/>
    <mergeCell ref="Y3:Z3"/>
    <mergeCell ref="B5:AE5"/>
    <mergeCell ref="B6:AD6"/>
    <mergeCell ref="F8:AE8"/>
    <mergeCell ref="B10:E11"/>
    <mergeCell ref="U19:W19"/>
    <mergeCell ref="U20:W20"/>
    <mergeCell ref="U21:W21"/>
    <mergeCell ref="U29:W29"/>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4"/>
  <dataValidations count="1">
    <dataValidation type="list" allowBlank="1" showInputMessage="1" showErrorMessage="1" sqref="K9 Q9 AB16 AD16 AB25:AB26 AD25:AD26 AB41 AD41 AB45 AD45 AB56 AD56 AB59 AD59 R10:R12 F9:F12" xr:uid="{00000000-0002-0000-0D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8F76-6D97-4A71-AEB3-F4254FB0804F}">
  <dimension ref="B2:AJ123"/>
  <sheetViews>
    <sheetView zoomScaleNormal="100" zoomScaleSheetLayoutView="55" workbookViewId="0">
      <selection activeCell="F6" sqref="F6"/>
    </sheetView>
  </sheetViews>
  <sheetFormatPr defaultColWidth="3.59765625" defaultRowHeight="13.2" x14ac:dyDescent="0.45"/>
  <cols>
    <col min="1" max="1" width="2.59765625" style="1" customWidth="1"/>
    <col min="2" max="2" width="2.09765625" style="1" customWidth="1"/>
    <col min="3" max="3" width="3.09765625" style="1" customWidth="1"/>
    <col min="4" max="15" width="3.296875" style="1" customWidth="1"/>
    <col min="16" max="16" width="1.296875" style="1" customWidth="1"/>
    <col min="17" max="18" width="3.296875" style="1" customWidth="1"/>
    <col min="19" max="19" width="2.5" style="1" customWidth="1"/>
    <col min="20" max="31" width="3.296875" style="1" customWidth="1"/>
    <col min="32" max="16384" width="3.59765625" style="1"/>
  </cols>
  <sheetData>
    <row r="2" spans="2:31" x14ac:dyDescent="0.45">
      <c r="B2" s="1" t="s">
        <v>504</v>
      </c>
    </row>
    <row r="3" spans="2:31" x14ac:dyDescent="0.45">
      <c r="U3" s="273"/>
      <c r="X3" s="321" t="s">
        <v>32</v>
      </c>
      <c r="Y3" s="287"/>
      <c r="Z3" s="287"/>
      <c r="AA3" s="321" t="s">
        <v>5</v>
      </c>
      <c r="AB3" s="2"/>
      <c r="AC3" s="321" t="s">
        <v>4</v>
      </c>
      <c r="AD3" s="2"/>
      <c r="AE3" s="321" t="s">
        <v>3</v>
      </c>
    </row>
    <row r="4" spans="2:31" x14ac:dyDescent="0.45">
      <c r="T4" s="5"/>
      <c r="U4" s="5"/>
      <c r="V4" s="5"/>
    </row>
    <row r="5" spans="2:31" x14ac:dyDescent="0.45">
      <c r="B5" s="287" t="s">
        <v>482</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2:31" ht="65.25" customHeight="1" x14ac:dyDescent="0.45">
      <c r="B6" s="347" t="s">
        <v>503</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2"/>
    </row>
    <row r="7" spans="2:31" ht="23.25" customHeight="1" x14ac:dyDescent="0.45"/>
    <row r="8" spans="2:31" ht="23.25" customHeight="1" x14ac:dyDescent="0.45">
      <c r="B8" s="531" t="s">
        <v>243</v>
      </c>
      <c r="C8" s="531"/>
      <c r="D8" s="531"/>
      <c r="E8" s="531"/>
      <c r="F8" s="295"/>
      <c r="G8" s="294"/>
      <c r="H8" s="294"/>
      <c r="I8" s="294"/>
      <c r="J8" s="294"/>
      <c r="K8" s="294"/>
      <c r="L8" s="294"/>
      <c r="M8" s="294"/>
      <c r="N8" s="294"/>
      <c r="O8" s="294"/>
      <c r="P8" s="294"/>
      <c r="Q8" s="294"/>
      <c r="R8" s="294"/>
      <c r="S8" s="294"/>
      <c r="T8" s="294"/>
      <c r="U8" s="294"/>
      <c r="V8" s="294"/>
      <c r="W8" s="294"/>
      <c r="X8" s="294"/>
      <c r="Y8" s="294"/>
      <c r="Z8" s="294"/>
      <c r="AA8" s="294"/>
      <c r="AB8" s="294"/>
      <c r="AC8" s="294"/>
      <c r="AD8" s="294"/>
      <c r="AE8" s="293"/>
    </row>
    <row r="9" spans="2:31" ht="24.9" customHeight="1" x14ac:dyDescent="0.45">
      <c r="B9" s="531" t="s">
        <v>480</v>
      </c>
      <c r="C9" s="531"/>
      <c r="D9" s="531"/>
      <c r="E9" s="531"/>
      <c r="F9" s="316" t="s">
        <v>0</v>
      </c>
      <c r="G9" s="315" t="s">
        <v>479</v>
      </c>
      <c r="H9" s="315"/>
      <c r="I9" s="315"/>
      <c r="J9" s="315"/>
      <c r="K9" s="328" t="s">
        <v>0</v>
      </c>
      <c r="L9" s="315" t="s">
        <v>478</v>
      </c>
      <c r="M9" s="315"/>
      <c r="N9" s="315"/>
      <c r="O9" s="315"/>
      <c r="P9" s="315"/>
      <c r="Q9" s="328" t="s">
        <v>0</v>
      </c>
      <c r="R9" s="315" t="s">
        <v>477</v>
      </c>
      <c r="S9" s="315"/>
      <c r="T9" s="315"/>
      <c r="U9" s="315"/>
      <c r="V9" s="315"/>
      <c r="W9" s="315"/>
      <c r="X9" s="315"/>
      <c r="Y9" s="315"/>
      <c r="Z9" s="315"/>
      <c r="AA9" s="315"/>
      <c r="AB9" s="315"/>
      <c r="AC9" s="315"/>
      <c r="AD9" s="338"/>
      <c r="AE9" s="378"/>
    </row>
    <row r="10" spans="2:31" ht="24.9" customHeight="1" x14ac:dyDescent="0.45">
      <c r="B10" s="313" t="s">
        <v>476</v>
      </c>
      <c r="C10" s="312"/>
      <c r="D10" s="312"/>
      <c r="E10" s="311"/>
      <c r="F10" s="2" t="s">
        <v>0</v>
      </c>
      <c r="G10" s="273" t="s">
        <v>502</v>
      </c>
      <c r="H10" s="273"/>
      <c r="I10" s="273"/>
      <c r="J10" s="273"/>
      <c r="K10" s="273"/>
      <c r="L10" s="273"/>
      <c r="M10" s="273"/>
      <c r="N10" s="273"/>
      <c r="O10" s="273"/>
      <c r="Q10" s="298"/>
      <c r="R10" s="373" t="s">
        <v>0</v>
      </c>
      <c r="S10" s="273" t="s">
        <v>501</v>
      </c>
      <c r="T10" s="273"/>
      <c r="U10" s="273"/>
      <c r="V10" s="273"/>
      <c r="W10" s="310"/>
      <c r="X10" s="310"/>
      <c r="Y10" s="310"/>
      <c r="Z10" s="310"/>
      <c r="AA10" s="310"/>
      <c r="AB10" s="310"/>
      <c r="AC10" s="310"/>
      <c r="AD10" s="298"/>
      <c r="AE10" s="297"/>
    </row>
    <row r="11" spans="2:31" ht="24.9" customHeight="1" x14ac:dyDescent="0.45">
      <c r="B11" s="357"/>
      <c r="C11" s="287"/>
      <c r="D11" s="287"/>
      <c r="E11" s="356"/>
      <c r="F11" s="2" t="s">
        <v>0</v>
      </c>
      <c r="G11" s="273" t="s">
        <v>500</v>
      </c>
      <c r="H11" s="273"/>
      <c r="I11" s="273"/>
      <c r="J11" s="273"/>
      <c r="K11" s="273"/>
      <c r="L11" s="273"/>
      <c r="M11" s="273"/>
      <c r="N11" s="273"/>
      <c r="O11" s="273"/>
      <c r="R11" s="2" t="s">
        <v>0</v>
      </c>
      <c r="S11" s="273" t="s">
        <v>499</v>
      </c>
      <c r="T11" s="273"/>
      <c r="U11" s="273"/>
      <c r="V11" s="273"/>
      <c r="W11" s="273"/>
      <c r="X11" s="273"/>
      <c r="Y11" s="273"/>
      <c r="Z11" s="273"/>
      <c r="AA11" s="273"/>
      <c r="AB11" s="273"/>
      <c r="AC11" s="273"/>
      <c r="AE11" s="283"/>
    </row>
    <row r="12" spans="2:31" ht="24.9" customHeight="1" x14ac:dyDescent="0.45">
      <c r="B12" s="357"/>
      <c r="C12" s="287"/>
      <c r="D12" s="287"/>
      <c r="E12" s="356"/>
      <c r="F12" s="2" t="s">
        <v>0</v>
      </c>
      <c r="G12" s="533" t="s">
        <v>498</v>
      </c>
      <c r="H12" s="273"/>
      <c r="I12" s="273"/>
      <c r="J12" s="273"/>
      <c r="K12" s="273"/>
      <c r="L12" s="273"/>
      <c r="M12" s="273"/>
      <c r="N12" s="273"/>
      <c r="O12" s="273"/>
      <c r="R12" s="2" t="s">
        <v>0</v>
      </c>
      <c r="S12" s="533" t="s">
        <v>497</v>
      </c>
      <c r="T12" s="273"/>
      <c r="U12" s="273"/>
      <c r="V12" s="273"/>
      <c r="W12" s="273"/>
      <c r="X12" s="273"/>
      <c r="Y12" s="273"/>
      <c r="Z12" s="273"/>
      <c r="AA12" s="273"/>
      <c r="AB12" s="273"/>
      <c r="AC12" s="273"/>
      <c r="AE12" s="283"/>
    </row>
    <row r="13" spans="2:31" ht="24.9" customHeight="1" x14ac:dyDescent="0.2">
      <c r="B13" s="357"/>
      <c r="C13" s="287"/>
      <c r="D13" s="287"/>
      <c r="E13" s="356"/>
      <c r="F13" s="2" t="s">
        <v>0</v>
      </c>
      <c r="G13" s="273" t="s">
        <v>496</v>
      </c>
      <c r="H13" s="273"/>
      <c r="I13" s="273"/>
      <c r="J13" s="273"/>
      <c r="K13" s="273"/>
      <c r="L13" s="273"/>
      <c r="M13" s="535"/>
      <c r="N13" s="273"/>
      <c r="O13" s="273"/>
      <c r="R13" s="2" t="s">
        <v>0</v>
      </c>
      <c r="S13" s="273" t="s">
        <v>495</v>
      </c>
      <c r="T13" s="273"/>
      <c r="U13" s="273"/>
      <c r="V13" s="273"/>
      <c r="W13" s="273"/>
      <c r="X13" s="273"/>
      <c r="Y13" s="273"/>
      <c r="Z13" s="273"/>
      <c r="AA13" s="273"/>
      <c r="AB13" s="273"/>
      <c r="AC13" s="273"/>
      <c r="AE13" s="283"/>
    </row>
    <row r="14" spans="2:31" ht="24.9" customHeight="1" x14ac:dyDescent="0.2">
      <c r="B14" s="357"/>
      <c r="C14" s="287"/>
      <c r="D14" s="287"/>
      <c r="E14" s="356"/>
      <c r="F14" s="2" t="s">
        <v>0</v>
      </c>
      <c r="G14" s="273" t="s">
        <v>494</v>
      </c>
      <c r="H14" s="273"/>
      <c r="I14" s="273"/>
      <c r="J14" s="273"/>
      <c r="K14" s="535"/>
      <c r="L14" s="533"/>
      <c r="M14" s="534"/>
      <c r="N14" s="534"/>
      <c r="O14" s="533"/>
      <c r="R14" s="2"/>
      <c r="S14" s="273"/>
      <c r="T14" s="533"/>
      <c r="U14" s="533"/>
      <c r="V14" s="533"/>
      <c r="W14" s="533"/>
      <c r="X14" s="533"/>
      <c r="Y14" s="533"/>
      <c r="Z14" s="533"/>
      <c r="AA14" s="533"/>
      <c r="AB14" s="533"/>
      <c r="AC14" s="533"/>
      <c r="AE14" s="283"/>
    </row>
    <row r="15" spans="2:31" ht="24.9" customHeight="1" x14ac:dyDescent="0.45">
      <c r="B15" s="531" t="s">
        <v>317</v>
      </c>
      <c r="C15" s="531"/>
      <c r="D15" s="531"/>
      <c r="E15" s="531"/>
      <c r="F15" s="316" t="s">
        <v>0</v>
      </c>
      <c r="G15" s="315" t="s">
        <v>471</v>
      </c>
      <c r="H15" s="530"/>
      <c r="I15" s="530"/>
      <c r="J15" s="530"/>
      <c r="K15" s="530"/>
      <c r="L15" s="530"/>
      <c r="M15" s="530"/>
      <c r="N15" s="530"/>
      <c r="O15" s="530"/>
      <c r="P15" s="530"/>
      <c r="Q15" s="338"/>
      <c r="R15" s="328" t="s">
        <v>0</v>
      </c>
      <c r="S15" s="315" t="s">
        <v>470</v>
      </c>
      <c r="T15" s="530"/>
      <c r="U15" s="530"/>
      <c r="V15" s="530"/>
      <c r="W15" s="530"/>
      <c r="X15" s="530"/>
      <c r="Y15" s="530"/>
      <c r="Z15" s="530"/>
      <c r="AA15" s="530"/>
      <c r="AB15" s="530"/>
      <c r="AC15" s="530"/>
      <c r="AD15" s="338"/>
      <c r="AE15" s="378"/>
    </row>
    <row r="16" spans="2:31" ht="30.75" customHeight="1" x14ac:dyDescent="0.45"/>
    <row r="17" spans="2:31" x14ac:dyDescent="0.45">
      <c r="B17" s="529"/>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78"/>
      <c r="AA17" s="316"/>
      <c r="AB17" s="328" t="s">
        <v>226</v>
      </c>
      <c r="AC17" s="328" t="s">
        <v>216</v>
      </c>
      <c r="AD17" s="328" t="s">
        <v>225</v>
      </c>
      <c r="AE17" s="378"/>
    </row>
    <row r="18" spans="2:31" x14ac:dyDescent="0.45">
      <c r="B18" s="299" t="s">
        <v>469</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528"/>
      <c r="AA18" s="527"/>
      <c r="AB18" s="373"/>
      <c r="AC18" s="373"/>
      <c r="AD18" s="298"/>
      <c r="AE18" s="297"/>
    </row>
    <row r="19" spans="2:31" x14ac:dyDescent="0.45">
      <c r="B19" s="284"/>
      <c r="C19" s="516" t="s">
        <v>442</v>
      </c>
      <c r="D19" s="1" t="s">
        <v>493</v>
      </c>
      <c r="Z19" s="515"/>
      <c r="AA19" s="296"/>
      <c r="AB19" s="2" t="s">
        <v>0</v>
      </c>
      <c r="AC19" s="2" t="s">
        <v>216</v>
      </c>
      <c r="AD19" s="2" t="s">
        <v>0</v>
      </c>
      <c r="AE19" s="283"/>
    </row>
    <row r="20" spans="2:31" x14ac:dyDescent="0.45">
      <c r="B20" s="284"/>
      <c r="D20" s="1" t="s">
        <v>467</v>
      </c>
      <c r="Z20" s="285"/>
      <c r="AA20" s="286"/>
      <c r="AB20" s="2"/>
      <c r="AC20" s="2"/>
      <c r="AE20" s="283"/>
    </row>
    <row r="21" spans="2:31" x14ac:dyDescent="0.45">
      <c r="B21" s="284"/>
      <c r="Z21" s="285"/>
      <c r="AA21" s="286"/>
      <c r="AB21" s="2"/>
      <c r="AC21" s="2"/>
      <c r="AE21" s="283"/>
    </row>
    <row r="22" spans="2:31" ht="13.5" customHeight="1" x14ac:dyDescent="0.45">
      <c r="B22" s="284"/>
      <c r="D22" s="521" t="s">
        <v>492</v>
      </c>
      <c r="E22" s="315"/>
      <c r="F22" s="315"/>
      <c r="G22" s="315"/>
      <c r="H22" s="315"/>
      <c r="I22" s="315"/>
      <c r="J22" s="315"/>
      <c r="K22" s="315"/>
      <c r="L22" s="315"/>
      <c r="M22" s="315"/>
      <c r="N22" s="315"/>
      <c r="O22" s="338"/>
      <c r="P22" s="338"/>
      <c r="Q22" s="338"/>
      <c r="R22" s="338"/>
      <c r="S22" s="315"/>
      <c r="T22" s="315"/>
      <c r="U22" s="295"/>
      <c r="V22" s="294"/>
      <c r="W22" s="294"/>
      <c r="X22" s="338" t="s">
        <v>434</v>
      </c>
      <c r="Y22" s="284"/>
      <c r="Z22" s="285"/>
      <c r="AA22" s="286"/>
      <c r="AB22" s="2"/>
      <c r="AC22" s="2"/>
      <c r="AE22" s="283"/>
    </row>
    <row r="23" spans="2:31" x14ac:dyDescent="0.45">
      <c r="B23" s="284"/>
      <c r="D23" s="521" t="s">
        <v>435</v>
      </c>
      <c r="E23" s="315"/>
      <c r="F23" s="315"/>
      <c r="G23" s="315"/>
      <c r="H23" s="315"/>
      <c r="I23" s="315"/>
      <c r="J23" s="315"/>
      <c r="K23" s="315"/>
      <c r="L23" s="315"/>
      <c r="M23" s="315"/>
      <c r="N23" s="315"/>
      <c r="O23" s="338"/>
      <c r="P23" s="338"/>
      <c r="Q23" s="338"/>
      <c r="R23" s="338"/>
      <c r="S23" s="315"/>
      <c r="T23" s="315"/>
      <c r="U23" s="295"/>
      <c r="V23" s="294"/>
      <c r="W23" s="294"/>
      <c r="X23" s="338" t="s">
        <v>434</v>
      </c>
      <c r="Y23" s="284"/>
      <c r="Z23" s="283"/>
      <c r="AA23" s="286"/>
      <c r="AB23" s="2"/>
      <c r="AC23" s="2"/>
      <c r="AE23" s="283"/>
    </row>
    <row r="24" spans="2:31" x14ac:dyDescent="0.45">
      <c r="B24" s="284"/>
      <c r="D24" s="521" t="s">
        <v>433</v>
      </c>
      <c r="E24" s="315"/>
      <c r="F24" s="315"/>
      <c r="G24" s="315"/>
      <c r="H24" s="315"/>
      <c r="I24" s="315"/>
      <c r="J24" s="315"/>
      <c r="K24" s="315"/>
      <c r="L24" s="315"/>
      <c r="M24" s="315"/>
      <c r="N24" s="315"/>
      <c r="O24" s="338"/>
      <c r="P24" s="338"/>
      <c r="Q24" s="338"/>
      <c r="R24" s="338"/>
      <c r="S24" s="315"/>
      <c r="T24" s="520" t="str">
        <f>(IFERROR(ROUNDDOWN(T23/T22*100,0),""))</f>
        <v/>
      </c>
      <c r="U24" s="519" t="str">
        <f>(IFERROR(ROUNDDOWN(U23/U22*100,0),""))</f>
        <v/>
      </c>
      <c r="V24" s="518"/>
      <c r="W24" s="518"/>
      <c r="X24" s="338" t="s">
        <v>338</v>
      </c>
      <c r="Y24" s="284"/>
      <c r="Z24" s="325"/>
      <c r="AA24" s="286"/>
      <c r="AB24" s="2"/>
      <c r="AC24" s="2"/>
      <c r="AE24" s="283"/>
    </row>
    <row r="25" spans="2:31" x14ac:dyDescent="0.45">
      <c r="B25" s="284"/>
      <c r="D25" s="1" t="s">
        <v>491</v>
      </c>
      <c r="Z25" s="325"/>
      <c r="AA25" s="286"/>
      <c r="AB25" s="2"/>
      <c r="AC25" s="2"/>
      <c r="AE25" s="283"/>
    </row>
    <row r="26" spans="2:31" x14ac:dyDescent="0.45">
      <c r="B26" s="284"/>
      <c r="E26" s="1" t="s">
        <v>490</v>
      </c>
      <c r="Z26" s="325"/>
      <c r="AA26" s="286"/>
      <c r="AB26" s="2"/>
      <c r="AC26" s="2"/>
      <c r="AE26" s="283"/>
    </row>
    <row r="27" spans="2:31" x14ac:dyDescent="0.45">
      <c r="B27" s="284"/>
      <c r="Z27" s="325"/>
      <c r="AA27" s="286"/>
      <c r="AB27" s="2"/>
      <c r="AC27" s="2"/>
      <c r="AE27" s="283"/>
    </row>
    <row r="28" spans="2:31" x14ac:dyDescent="0.45">
      <c r="B28" s="284"/>
      <c r="C28" s="516" t="s">
        <v>439</v>
      </c>
      <c r="D28" s="1" t="s">
        <v>489</v>
      </c>
      <c r="Z28" s="515"/>
      <c r="AA28" s="286"/>
      <c r="AB28" s="2" t="s">
        <v>0</v>
      </c>
      <c r="AC28" s="2" t="s">
        <v>216</v>
      </c>
      <c r="AD28" s="2" t="s">
        <v>0</v>
      </c>
      <c r="AE28" s="283"/>
    </row>
    <row r="29" spans="2:31" x14ac:dyDescent="0.45">
      <c r="B29" s="284"/>
      <c r="C29" s="516"/>
      <c r="D29" s="1" t="s">
        <v>464</v>
      </c>
      <c r="Z29" s="515"/>
      <c r="AA29" s="286"/>
      <c r="AB29" s="2"/>
      <c r="AC29" s="2"/>
      <c r="AD29" s="2"/>
      <c r="AE29" s="283"/>
    </row>
    <row r="30" spans="2:31" x14ac:dyDescent="0.45">
      <c r="B30" s="284"/>
      <c r="C30" s="516"/>
      <c r="D30" s="1" t="s">
        <v>463</v>
      </c>
      <c r="Z30" s="515"/>
      <c r="AA30" s="296"/>
      <c r="AB30" s="2"/>
      <c r="AC30" s="526"/>
      <c r="AE30" s="283"/>
    </row>
    <row r="31" spans="2:31" x14ac:dyDescent="0.45">
      <c r="B31" s="284"/>
      <c r="Z31" s="325"/>
      <c r="AA31" s="286"/>
      <c r="AB31" s="2"/>
      <c r="AC31" s="2"/>
      <c r="AE31" s="283"/>
    </row>
    <row r="32" spans="2:31" ht="13.5" customHeight="1" x14ac:dyDescent="0.45">
      <c r="B32" s="284"/>
      <c r="C32" s="516"/>
      <c r="D32" s="521" t="s">
        <v>462</v>
      </c>
      <c r="E32" s="315"/>
      <c r="F32" s="315"/>
      <c r="G32" s="315"/>
      <c r="H32" s="315"/>
      <c r="I32" s="315"/>
      <c r="J32" s="315"/>
      <c r="K32" s="315"/>
      <c r="L32" s="315"/>
      <c r="M32" s="315"/>
      <c r="N32" s="315"/>
      <c r="O32" s="338"/>
      <c r="P32" s="338"/>
      <c r="Q32" s="338"/>
      <c r="R32" s="338"/>
      <c r="S32" s="338"/>
      <c r="T32" s="378"/>
      <c r="U32" s="295"/>
      <c r="V32" s="294"/>
      <c r="W32" s="294"/>
      <c r="X32" s="378" t="s">
        <v>434</v>
      </c>
      <c r="Y32" s="284"/>
      <c r="Z32" s="325"/>
      <c r="AA32" s="286"/>
      <c r="AB32" s="2"/>
      <c r="AC32" s="2"/>
      <c r="AE32" s="283"/>
    </row>
    <row r="33" spans="2:32" x14ac:dyDescent="0.45">
      <c r="B33" s="284"/>
      <c r="C33" s="516"/>
      <c r="D33" s="273"/>
      <c r="E33" s="273"/>
      <c r="F33" s="273"/>
      <c r="G33" s="273"/>
      <c r="H33" s="273"/>
      <c r="I33" s="273"/>
      <c r="J33" s="273"/>
      <c r="K33" s="273"/>
      <c r="L33" s="273"/>
      <c r="M33" s="273"/>
      <c r="N33" s="273"/>
      <c r="U33" s="2"/>
      <c r="V33" s="2"/>
      <c r="W33" s="2"/>
      <c r="Z33" s="325"/>
      <c r="AA33" s="286"/>
      <c r="AB33" s="2"/>
      <c r="AC33" s="2"/>
      <c r="AE33" s="283"/>
    </row>
    <row r="34" spans="2:32" ht="13.5" customHeight="1" x14ac:dyDescent="0.45">
      <c r="B34" s="284"/>
      <c r="C34" s="516"/>
      <c r="E34" s="525" t="s">
        <v>461</v>
      </c>
      <c r="Z34" s="325"/>
      <c r="AA34" s="286"/>
      <c r="AB34" s="2"/>
      <c r="AC34" s="2"/>
      <c r="AE34" s="283"/>
    </row>
    <row r="35" spans="2:32" x14ac:dyDescent="0.45">
      <c r="B35" s="284"/>
      <c r="C35" s="516"/>
      <c r="E35" s="523" t="s">
        <v>488</v>
      </c>
      <c r="F35" s="523"/>
      <c r="G35" s="523"/>
      <c r="H35" s="523"/>
      <c r="I35" s="523"/>
      <c r="J35" s="523"/>
      <c r="K35" s="523"/>
      <c r="L35" s="523"/>
      <c r="M35" s="523"/>
      <c r="N35" s="523"/>
      <c r="O35" s="523" t="s">
        <v>459</v>
      </c>
      <c r="P35" s="523"/>
      <c r="Q35" s="523"/>
      <c r="R35" s="523"/>
      <c r="S35" s="523"/>
      <c r="Z35" s="325"/>
      <c r="AA35" s="286"/>
      <c r="AB35" s="2"/>
      <c r="AC35" s="2"/>
      <c r="AE35" s="283"/>
    </row>
    <row r="36" spans="2:32" x14ac:dyDescent="0.45">
      <c r="B36" s="284"/>
      <c r="C36" s="516"/>
      <c r="E36" s="523" t="s">
        <v>458</v>
      </c>
      <c r="F36" s="523"/>
      <c r="G36" s="523"/>
      <c r="H36" s="523"/>
      <c r="I36" s="523"/>
      <c r="J36" s="523"/>
      <c r="K36" s="523"/>
      <c r="L36" s="523"/>
      <c r="M36" s="523"/>
      <c r="N36" s="523"/>
      <c r="O36" s="523" t="s">
        <v>457</v>
      </c>
      <c r="P36" s="523"/>
      <c r="Q36" s="523"/>
      <c r="R36" s="523"/>
      <c r="S36" s="523"/>
      <c r="Z36" s="325"/>
      <c r="AA36" s="286"/>
      <c r="AB36" s="2"/>
      <c r="AC36" s="2"/>
      <c r="AE36" s="283"/>
    </row>
    <row r="37" spans="2:32" x14ac:dyDescent="0.45">
      <c r="B37" s="284"/>
      <c r="C37" s="516"/>
      <c r="E37" s="523" t="s">
        <v>456</v>
      </c>
      <c r="F37" s="523"/>
      <c r="G37" s="523"/>
      <c r="H37" s="523"/>
      <c r="I37" s="523"/>
      <c r="J37" s="523"/>
      <c r="K37" s="523"/>
      <c r="L37" s="523"/>
      <c r="M37" s="523"/>
      <c r="N37" s="523"/>
      <c r="O37" s="523" t="s">
        <v>455</v>
      </c>
      <c r="P37" s="523"/>
      <c r="Q37" s="523"/>
      <c r="R37" s="523"/>
      <c r="S37" s="523"/>
      <c r="Z37" s="325"/>
      <c r="AA37" s="286"/>
      <c r="AB37" s="2"/>
      <c r="AC37" s="2"/>
      <c r="AE37" s="283"/>
    </row>
    <row r="38" spans="2:32" x14ac:dyDescent="0.45">
      <c r="B38" s="284"/>
      <c r="C38" s="516"/>
      <c r="D38" s="283"/>
      <c r="E38" s="532" t="s">
        <v>454</v>
      </c>
      <c r="F38" s="523"/>
      <c r="G38" s="523"/>
      <c r="H38" s="523"/>
      <c r="I38" s="523"/>
      <c r="J38" s="523"/>
      <c r="K38" s="523"/>
      <c r="L38" s="523"/>
      <c r="M38" s="523"/>
      <c r="N38" s="523"/>
      <c r="O38" s="523" t="s">
        <v>453</v>
      </c>
      <c r="P38" s="523"/>
      <c r="Q38" s="523"/>
      <c r="R38" s="523"/>
      <c r="S38" s="524"/>
      <c r="T38" s="284"/>
      <c r="Z38" s="325"/>
      <c r="AA38" s="286"/>
      <c r="AB38" s="2"/>
      <c r="AC38" s="2"/>
      <c r="AE38" s="283"/>
    </row>
    <row r="39" spans="2:32" x14ac:dyDescent="0.45">
      <c r="B39" s="284"/>
      <c r="C39" s="516"/>
      <c r="E39" s="522" t="s">
        <v>452</v>
      </c>
      <c r="F39" s="522"/>
      <c r="G39" s="522"/>
      <c r="H39" s="522"/>
      <c r="I39" s="522"/>
      <c r="J39" s="522"/>
      <c r="K39" s="522"/>
      <c r="L39" s="522"/>
      <c r="M39" s="522"/>
      <c r="N39" s="522"/>
      <c r="O39" s="522" t="s">
        <v>451</v>
      </c>
      <c r="P39" s="522"/>
      <c r="Q39" s="522"/>
      <c r="R39" s="522"/>
      <c r="S39" s="522"/>
      <c r="Z39" s="325"/>
      <c r="AA39" s="286"/>
      <c r="AB39" s="2"/>
      <c r="AC39" s="2"/>
      <c r="AE39" s="283"/>
      <c r="AF39" s="284"/>
    </row>
    <row r="40" spans="2:32" x14ac:dyDescent="0.45">
      <c r="B40" s="284"/>
      <c r="C40" s="516"/>
      <c r="E40" s="523" t="s">
        <v>450</v>
      </c>
      <c r="F40" s="523"/>
      <c r="G40" s="523"/>
      <c r="H40" s="523"/>
      <c r="I40" s="523"/>
      <c r="J40" s="523"/>
      <c r="K40" s="523"/>
      <c r="L40" s="523"/>
      <c r="M40" s="523"/>
      <c r="N40" s="523"/>
      <c r="O40" s="523" t="s">
        <v>449</v>
      </c>
      <c r="P40" s="523"/>
      <c r="Q40" s="523"/>
      <c r="R40" s="523"/>
      <c r="S40" s="523"/>
      <c r="Z40" s="325"/>
      <c r="AA40" s="286"/>
      <c r="AB40" s="2"/>
      <c r="AC40" s="2"/>
      <c r="AE40" s="283"/>
    </row>
    <row r="41" spans="2:32" x14ac:dyDescent="0.45">
      <c r="B41" s="284"/>
      <c r="C41" s="516"/>
      <c r="E41" s="523" t="s">
        <v>448</v>
      </c>
      <c r="F41" s="523"/>
      <c r="G41" s="523"/>
      <c r="H41" s="523"/>
      <c r="I41" s="523"/>
      <c r="J41" s="523"/>
      <c r="K41" s="523"/>
      <c r="L41" s="523"/>
      <c r="M41" s="523"/>
      <c r="N41" s="523"/>
      <c r="O41" s="523" t="s">
        <v>447</v>
      </c>
      <c r="P41" s="523"/>
      <c r="Q41" s="523"/>
      <c r="R41" s="523"/>
      <c r="S41" s="523"/>
      <c r="Z41" s="325"/>
      <c r="AA41" s="286"/>
      <c r="AB41" s="2"/>
      <c r="AC41" s="2"/>
      <c r="AE41" s="283"/>
    </row>
    <row r="42" spans="2:32" x14ac:dyDescent="0.45">
      <c r="B42" s="284"/>
      <c r="C42" s="516"/>
      <c r="E42" s="523" t="s">
        <v>446</v>
      </c>
      <c r="F42" s="523"/>
      <c r="G42" s="523"/>
      <c r="H42" s="523"/>
      <c r="I42" s="523"/>
      <c r="J42" s="523"/>
      <c r="K42" s="523"/>
      <c r="L42" s="523"/>
      <c r="M42" s="523"/>
      <c r="N42" s="523"/>
      <c r="O42" s="523" t="s">
        <v>446</v>
      </c>
      <c r="P42" s="523"/>
      <c r="Q42" s="523"/>
      <c r="R42" s="523"/>
      <c r="S42" s="523"/>
      <c r="Z42" s="285"/>
      <c r="AA42" s="286"/>
      <c r="AB42" s="2"/>
      <c r="AC42" s="2"/>
      <c r="AE42" s="283"/>
    </row>
    <row r="43" spans="2:32" x14ac:dyDescent="0.45">
      <c r="B43" s="284"/>
      <c r="C43" s="516"/>
      <c r="J43" s="287"/>
      <c r="K43" s="287"/>
      <c r="L43" s="287"/>
      <c r="M43" s="287"/>
      <c r="N43" s="287"/>
      <c r="O43" s="287"/>
      <c r="P43" s="287"/>
      <c r="Q43" s="287"/>
      <c r="R43" s="287"/>
      <c r="S43" s="287"/>
      <c r="T43" s="287"/>
      <c r="U43" s="287"/>
      <c r="V43" s="287"/>
      <c r="Z43" s="285"/>
      <c r="AA43" s="286"/>
      <c r="AB43" s="2"/>
      <c r="AC43" s="2"/>
      <c r="AE43" s="283"/>
    </row>
    <row r="44" spans="2:32" x14ac:dyDescent="0.45">
      <c r="B44" s="284"/>
      <c r="C44" s="516" t="s">
        <v>431</v>
      </c>
      <c r="D44" s="1" t="s">
        <v>445</v>
      </c>
      <c r="Z44" s="515"/>
      <c r="AA44" s="296"/>
      <c r="AB44" s="2" t="s">
        <v>0</v>
      </c>
      <c r="AC44" s="2" t="s">
        <v>216</v>
      </c>
      <c r="AD44" s="2" t="s">
        <v>0</v>
      </c>
      <c r="AE44" s="283"/>
    </row>
    <row r="45" spans="2:32" ht="14.25" customHeight="1" x14ac:dyDescent="0.45">
      <c r="B45" s="284"/>
      <c r="D45" s="1" t="s">
        <v>444</v>
      </c>
      <c r="Z45" s="325"/>
      <c r="AA45" s="286"/>
      <c r="AB45" s="2"/>
      <c r="AC45" s="2"/>
      <c r="AE45" s="283"/>
    </row>
    <row r="46" spans="2:32" x14ac:dyDescent="0.45">
      <c r="B46" s="284"/>
      <c r="Z46" s="285"/>
      <c r="AA46" s="286"/>
      <c r="AB46" s="2"/>
      <c r="AC46" s="2"/>
      <c r="AE46" s="283"/>
    </row>
    <row r="47" spans="2:32" x14ac:dyDescent="0.45">
      <c r="B47" s="284" t="s">
        <v>443</v>
      </c>
      <c r="Z47" s="325"/>
      <c r="AA47" s="286"/>
      <c r="AB47" s="2"/>
      <c r="AC47" s="2"/>
      <c r="AE47" s="283"/>
    </row>
    <row r="48" spans="2:32" x14ac:dyDescent="0.45">
      <c r="B48" s="284"/>
      <c r="C48" s="516" t="s">
        <v>442</v>
      </c>
      <c r="D48" s="1" t="s">
        <v>487</v>
      </c>
      <c r="Z48" s="515"/>
      <c r="AA48" s="296"/>
      <c r="AB48" s="2" t="s">
        <v>0</v>
      </c>
      <c r="AC48" s="2" t="s">
        <v>216</v>
      </c>
      <c r="AD48" s="2" t="s">
        <v>0</v>
      </c>
      <c r="AE48" s="283"/>
    </row>
    <row r="49" spans="2:36" ht="17.25" customHeight="1" x14ac:dyDescent="0.45">
      <c r="B49" s="284"/>
      <c r="D49" s="1" t="s">
        <v>486</v>
      </c>
      <c r="Z49" s="325"/>
      <c r="AA49" s="286"/>
      <c r="AB49" s="2"/>
      <c r="AC49" s="2"/>
      <c r="AE49" s="283"/>
    </row>
    <row r="50" spans="2:36" ht="18.75" customHeight="1" x14ac:dyDescent="0.45">
      <c r="B50" s="284"/>
      <c r="W50" s="290"/>
      <c r="Z50" s="283"/>
      <c r="AA50" s="286"/>
      <c r="AB50" s="2"/>
      <c r="AC50" s="2"/>
      <c r="AE50" s="283"/>
      <c r="AJ50" s="345"/>
    </row>
    <row r="51" spans="2:36" ht="13.5" customHeight="1" x14ac:dyDescent="0.45">
      <c r="B51" s="284"/>
      <c r="C51" s="516" t="s">
        <v>439</v>
      </c>
      <c r="D51" s="1" t="s">
        <v>430</v>
      </c>
      <c r="Z51" s="515"/>
      <c r="AA51" s="296"/>
      <c r="AB51" s="2" t="s">
        <v>0</v>
      </c>
      <c r="AC51" s="2" t="s">
        <v>216</v>
      </c>
      <c r="AD51" s="2" t="s">
        <v>0</v>
      </c>
      <c r="AE51" s="283"/>
    </row>
    <row r="52" spans="2:36" x14ac:dyDescent="0.45">
      <c r="B52" s="284"/>
      <c r="D52" s="1" t="s">
        <v>485</v>
      </c>
      <c r="E52" s="273"/>
      <c r="F52" s="273"/>
      <c r="G52" s="273"/>
      <c r="H52" s="273"/>
      <c r="I52" s="273"/>
      <c r="J52" s="273"/>
      <c r="K52" s="273"/>
      <c r="L52" s="273"/>
      <c r="M52" s="273"/>
      <c r="N52" s="273"/>
      <c r="O52" s="345"/>
      <c r="P52" s="345"/>
      <c r="Q52" s="345"/>
      <c r="Z52" s="325"/>
      <c r="AA52" s="286"/>
      <c r="AB52" s="2"/>
      <c r="AC52" s="2"/>
      <c r="AE52" s="283"/>
    </row>
    <row r="53" spans="2:36" x14ac:dyDescent="0.45">
      <c r="B53" s="284"/>
      <c r="D53" s="2"/>
      <c r="E53" s="517"/>
      <c r="F53" s="517"/>
      <c r="G53" s="517"/>
      <c r="H53" s="517"/>
      <c r="I53" s="517"/>
      <c r="J53" s="517"/>
      <c r="K53" s="517"/>
      <c r="L53" s="517"/>
      <c r="M53" s="517"/>
      <c r="N53" s="517"/>
      <c r="Q53" s="2"/>
      <c r="S53" s="290"/>
      <c r="T53" s="290"/>
      <c r="U53" s="290"/>
      <c r="V53" s="290"/>
      <c r="Z53" s="285"/>
      <c r="AA53" s="286"/>
      <c r="AB53" s="2"/>
      <c r="AC53" s="2"/>
      <c r="AE53" s="283"/>
    </row>
    <row r="54" spans="2:36" x14ac:dyDescent="0.45">
      <c r="B54" s="284"/>
      <c r="C54" s="516" t="s">
        <v>431</v>
      </c>
      <c r="D54" s="1" t="s">
        <v>484</v>
      </c>
      <c r="Z54" s="515"/>
      <c r="AA54" s="296"/>
      <c r="AB54" s="2" t="s">
        <v>0</v>
      </c>
      <c r="AC54" s="2" t="s">
        <v>216</v>
      </c>
      <c r="AD54" s="2" t="s">
        <v>0</v>
      </c>
      <c r="AE54" s="283"/>
    </row>
    <row r="55" spans="2:36" x14ac:dyDescent="0.45">
      <c r="B55" s="324"/>
      <c r="C55" s="514"/>
      <c r="D55" s="4" t="s">
        <v>426</v>
      </c>
      <c r="E55" s="4"/>
      <c r="F55" s="4"/>
      <c r="G55" s="4"/>
      <c r="H55" s="4"/>
      <c r="I55" s="4"/>
      <c r="J55" s="4"/>
      <c r="K55" s="4"/>
      <c r="L55" s="4"/>
      <c r="M55" s="4"/>
      <c r="N55" s="4"/>
      <c r="O55" s="4"/>
      <c r="P55" s="4"/>
      <c r="Q55" s="4"/>
      <c r="R55" s="4"/>
      <c r="S55" s="4"/>
      <c r="T55" s="4"/>
      <c r="U55" s="4"/>
      <c r="V55" s="4"/>
      <c r="W55" s="4"/>
      <c r="X55" s="4"/>
      <c r="Y55" s="4"/>
      <c r="Z55" s="323"/>
      <c r="AA55" s="304"/>
      <c r="AB55" s="276"/>
      <c r="AC55" s="276"/>
      <c r="AD55" s="4"/>
      <c r="AE55" s="323"/>
    </row>
    <row r="56" spans="2:36" x14ac:dyDescent="0.45">
      <c r="B56" s="1" t="s">
        <v>425</v>
      </c>
    </row>
    <row r="57" spans="2:36" x14ac:dyDescent="0.45">
      <c r="C57" s="1" t="s">
        <v>424</v>
      </c>
    </row>
    <row r="58" spans="2:36" x14ac:dyDescent="0.45">
      <c r="B58" s="1" t="s">
        <v>423</v>
      </c>
    </row>
    <row r="59" spans="2:36" x14ac:dyDescent="0.45">
      <c r="C59" s="1" t="s">
        <v>422</v>
      </c>
    </row>
    <row r="60" spans="2:36" x14ac:dyDescent="0.45">
      <c r="C60" s="1" t="s">
        <v>421</v>
      </c>
    </row>
    <row r="61" spans="2:36" x14ac:dyDescent="0.45">
      <c r="C61" s="1" t="s">
        <v>420</v>
      </c>
      <c r="K61" s="1" t="s">
        <v>419</v>
      </c>
    </row>
    <row r="62" spans="2:36" x14ac:dyDescent="0.45">
      <c r="K62" s="1" t="s">
        <v>418</v>
      </c>
    </row>
    <row r="63" spans="2:36" x14ac:dyDescent="0.45">
      <c r="K63" s="1" t="s">
        <v>417</v>
      </c>
    </row>
    <row r="64" spans="2:36" x14ac:dyDescent="0.45">
      <c r="K64" s="1" t="s">
        <v>416</v>
      </c>
    </row>
    <row r="65" spans="2:11" x14ac:dyDescent="0.45">
      <c r="K65" s="1" t="s">
        <v>415</v>
      </c>
    </row>
    <row r="66" spans="2:11" x14ac:dyDescent="0.45">
      <c r="B66" s="1" t="s">
        <v>414</v>
      </c>
    </row>
    <row r="67" spans="2:11" x14ac:dyDescent="0.45">
      <c r="C67" s="1" t="s">
        <v>413</v>
      </c>
    </row>
    <row r="68" spans="2:11" x14ac:dyDescent="0.45">
      <c r="C68" s="1" t="s">
        <v>412</v>
      </c>
    </row>
    <row r="69" spans="2:11" x14ac:dyDescent="0.45">
      <c r="C69" s="1" t="s">
        <v>411</v>
      </c>
    </row>
    <row r="81" spans="12:12" x14ac:dyDescent="0.45">
      <c r="L81" s="342"/>
    </row>
    <row r="122" spans="3:7" x14ac:dyDescent="0.45">
      <c r="C122" s="4"/>
      <c r="D122" s="4"/>
      <c r="E122" s="4"/>
      <c r="F122" s="4"/>
      <c r="G122" s="4"/>
    </row>
    <row r="123" spans="3:7" x14ac:dyDescent="0.45">
      <c r="C123" s="298"/>
    </row>
  </sheetData>
  <mergeCells count="28">
    <mergeCell ref="U32:W32"/>
    <mergeCell ref="E35:N35"/>
    <mergeCell ref="O35:S35"/>
    <mergeCell ref="E36:N36"/>
    <mergeCell ref="O36:S36"/>
    <mergeCell ref="Y3:Z3"/>
    <mergeCell ref="B5:AE5"/>
    <mergeCell ref="B6:AD6"/>
    <mergeCell ref="F8:AE8"/>
    <mergeCell ref="B10:E14"/>
    <mergeCell ref="U22:W22"/>
    <mergeCell ref="U23:W23"/>
    <mergeCell ref="U24:W24"/>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4"/>
  <dataValidations count="1">
    <dataValidation type="list" allowBlank="1" showInputMessage="1" showErrorMessage="1" sqref="K9 Q9 AB19 AD19 AB28:AB29 AD28:AD29 AB44 AD44 AB48 AD48 AB51 AD51 AB54 AD54 R10:R15 F9:F15" xr:uid="{00000000-0002-0000-0E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4A51-12C9-4E3A-9F8B-F3060DD594A8}">
  <dimension ref="B2:AB123"/>
  <sheetViews>
    <sheetView topLeftCell="A138" zoomScaleNormal="100" zoomScaleSheetLayoutView="13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533</v>
      </c>
      <c r="C2" s="535"/>
      <c r="D2" s="535"/>
      <c r="E2" s="535"/>
      <c r="F2" s="535"/>
      <c r="G2" s="535"/>
      <c r="H2" s="535"/>
      <c r="I2" s="535"/>
      <c r="J2" s="535"/>
      <c r="K2" s="535"/>
      <c r="L2" s="535"/>
      <c r="M2" s="535"/>
      <c r="N2" s="535"/>
      <c r="O2" s="535"/>
      <c r="P2" s="535"/>
      <c r="Q2" s="535"/>
      <c r="R2" s="535"/>
      <c r="S2" s="535"/>
      <c r="T2" s="535"/>
      <c r="U2" s="535"/>
      <c r="V2" s="535"/>
      <c r="W2" s="535"/>
      <c r="X2" s="535"/>
      <c r="Y2" s="535"/>
    </row>
    <row r="4" spans="2:28" x14ac:dyDescent="0.45">
      <c r="B4" s="287" t="s">
        <v>532</v>
      </c>
      <c r="C4" s="287"/>
      <c r="D4" s="287"/>
      <c r="E4" s="287"/>
      <c r="F4" s="287"/>
      <c r="G4" s="287"/>
      <c r="H4" s="287"/>
      <c r="I4" s="287"/>
      <c r="J4" s="287"/>
      <c r="K4" s="287"/>
      <c r="L4" s="287"/>
      <c r="M4" s="287"/>
      <c r="N4" s="287"/>
      <c r="O4" s="287"/>
      <c r="P4" s="287"/>
      <c r="Q4" s="287"/>
      <c r="R4" s="287"/>
      <c r="S4" s="287"/>
      <c r="T4" s="287"/>
      <c r="U4" s="287"/>
      <c r="V4" s="287"/>
      <c r="W4" s="287"/>
      <c r="X4" s="287"/>
      <c r="Y4" s="287"/>
    </row>
    <row r="5" spans="2:28" x14ac:dyDescent="0.45">
      <c r="B5" s="287" t="s">
        <v>531</v>
      </c>
      <c r="C5" s="287"/>
      <c r="D5" s="287"/>
      <c r="E5" s="287"/>
      <c r="F5" s="287"/>
      <c r="G5" s="287"/>
      <c r="H5" s="287"/>
      <c r="I5" s="287"/>
      <c r="J5" s="287"/>
      <c r="K5" s="287"/>
      <c r="L5" s="287"/>
      <c r="M5" s="287"/>
      <c r="N5" s="287"/>
      <c r="O5" s="287"/>
      <c r="P5" s="287"/>
      <c r="Q5" s="287"/>
      <c r="R5" s="287"/>
      <c r="S5" s="287"/>
      <c r="T5" s="287"/>
      <c r="U5" s="287"/>
      <c r="V5" s="287"/>
      <c r="W5" s="287"/>
      <c r="X5" s="287"/>
      <c r="Y5" s="287"/>
    </row>
    <row r="6" spans="2:28" ht="12.75" customHeight="1" x14ac:dyDescent="0.45"/>
    <row r="7" spans="2:28" ht="23.25" customHeight="1" x14ac:dyDescent="0.45">
      <c r="B7" s="320" t="s">
        <v>530</v>
      </c>
      <c r="C7" s="320"/>
      <c r="D7" s="320"/>
      <c r="E7" s="320"/>
      <c r="F7" s="320"/>
      <c r="G7" s="319"/>
      <c r="H7" s="318"/>
      <c r="I7" s="318"/>
      <c r="J7" s="318"/>
      <c r="K7" s="318"/>
      <c r="L7" s="318"/>
      <c r="M7" s="318"/>
      <c r="N7" s="318"/>
      <c r="O7" s="318"/>
      <c r="P7" s="318"/>
      <c r="Q7" s="318"/>
      <c r="R7" s="318"/>
      <c r="S7" s="318"/>
      <c r="T7" s="318"/>
      <c r="U7" s="318"/>
      <c r="V7" s="318"/>
      <c r="W7" s="318"/>
      <c r="X7" s="318"/>
      <c r="Y7" s="317"/>
    </row>
    <row r="8" spans="2:28" ht="26.25" customHeight="1" x14ac:dyDescent="0.45">
      <c r="B8" s="320" t="s">
        <v>480</v>
      </c>
      <c r="C8" s="320"/>
      <c r="D8" s="320"/>
      <c r="E8" s="320"/>
      <c r="F8" s="320"/>
      <c r="G8" s="328" t="s">
        <v>0</v>
      </c>
      <c r="H8" s="315" t="s">
        <v>241</v>
      </c>
      <c r="I8" s="315"/>
      <c r="J8" s="315"/>
      <c r="K8" s="315"/>
      <c r="L8" s="328" t="s">
        <v>0</v>
      </c>
      <c r="M8" s="315" t="s">
        <v>240</v>
      </c>
      <c r="N8" s="315"/>
      <c r="O8" s="315"/>
      <c r="P8" s="315"/>
      <c r="Q8" s="328" t="s">
        <v>0</v>
      </c>
      <c r="R8" s="315" t="s">
        <v>239</v>
      </c>
      <c r="S8" s="315"/>
      <c r="T8" s="315"/>
      <c r="U8" s="315"/>
      <c r="V8" s="315"/>
      <c r="W8" s="338"/>
      <c r="X8" s="338"/>
      <c r="Y8" s="378"/>
    </row>
    <row r="9" spans="2:28" ht="19.5" customHeight="1" x14ac:dyDescent="0.45">
      <c r="B9" s="313" t="s">
        <v>529</v>
      </c>
      <c r="C9" s="312"/>
      <c r="D9" s="312"/>
      <c r="E9" s="312"/>
      <c r="F9" s="311"/>
      <c r="G9" s="527" t="s">
        <v>0</v>
      </c>
      <c r="H9" s="298" t="s">
        <v>528</v>
      </c>
      <c r="I9" s="546"/>
      <c r="J9" s="546"/>
      <c r="K9" s="546"/>
      <c r="L9" s="546"/>
      <c r="M9" s="546"/>
      <c r="N9" s="546"/>
      <c r="O9" s="546"/>
      <c r="P9" s="546"/>
      <c r="Q9" s="546"/>
      <c r="R9" s="546"/>
      <c r="S9" s="546"/>
      <c r="T9" s="546"/>
      <c r="U9" s="546"/>
      <c r="V9" s="546"/>
      <c r="W9" s="546"/>
      <c r="X9" s="546"/>
      <c r="Y9" s="545"/>
    </row>
    <row r="10" spans="2:28" ht="18.75" customHeight="1" x14ac:dyDescent="0.45">
      <c r="B10" s="357"/>
      <c r="C10" s="287"/>
      <c r="D10" s="287"/>
      <c r="E10" s="287"/>
      <c r="F10" s="356"/>
      <c r="G10" s="286" t="s">
        <v>0</v>
      </c>
      <c r="H10" s="1" t="s">
        <v>527</v>
      </c>
      <c r="I10" s="290"/>
      <c r="J10" s="290"/>
      <c r="K10" s="290"/>
      <c r="L10" s="290"/>
      <c r="M10" s="290"/>
      <c r="N10" s="290"/>
      <c r="O10" s="290"/>
      <c r="P10" s="290"/>
      <c r="Q10" s="290"/>
      <c r="R10" s="290"/>
      <c r="S10" s="290"/>
      <c r="T10" s="290"/>
      <c r="U10" s="290"/>
      <c r="V10" s="290"/>
      <c r="W10" s="290"/>
      <c r="X10" s="290"/>
      <c r="Y10" s="376"/>
    </row>
    <row r="11" spans="2:28" ht="17.25" customHeight="1" x14ac:dyDescent="0.2">
      <c r="B11" s="307"/>
      <c r="C11" s="306"/>
      <c r="D11" s="306"/>
      <c r="E11" s="306"/>
      <c r="F11" s="305"/>
      <c r="G11" s="304" t="s">
        <v>0</v>
      </c>
      <c r="H11" s="4" t="s">
        <v>526</v>
      </c>
      <c r="I11" s="278"/>
      <c r="J11" s="278"/>
      <c r="K11" s="278"/>
      <c r="L11" s="278"/>
      <c r="M11" s="278"/>
      <c r="N11" s="278"/>
      <c r="O11" s="278"/>
      <c r="P11" s="278"/>
      <c r="Q11" s="278"/>
      <c r="R11" s="278"/>
      <c r="S11" s="278"/>
      <c r="T11" s="278"/>
      <c r="U11" s="278"/>
      <c r="V11" s="278"/>
      <c r="W11" s="278"/>
      <c r="X11" s="278"/>
      <c r="Y11" s="544"/>
      <c r="Z11" s="535"/>
      <c r="AA11" s="535"/>
      <c r="AB11" s="535"/>
    </row>
    <row r="12" spans="2:28" ht="20.25" customHeight="1" x14ac:dyDescent="0.45"/>
    <row r="13" spans="2:28" ht="3.75" customHeight="1" x14ac:dyDescent="0.45">
      <c r="B13" s="299"/>
      <c r="C13" s="298"/>
      <c r="D13" s="298"/>
      <c r="E13" s="298"/>
      <c r="F13" s="298"/>
      <c r="G13" s="298"/>
      <c r="H13" s="298"/>
      <c r="I13" s="298"/>
      <c r="J13" s="298"/>
      <c r="K13" s="298"/>
      <c r="L13" s="298"/>
      <c r="M13" s="298"/>
      <c r="N13" s="298"/>
      <c r="O13" s="298"/>
      <c r="P13" s="298"/>
      <c r="Q13" s="298"/>
      <c r="R13" s="298"/>
      <c r="S13" s="298"/>
      <c r="T13" s="297"/>
      <c r="U13" s="298"/>
      <c r="V13" s="298"/>
      <c r="W13" s="298"/>
      <c r="X13" s="298"/>
      <c r="Y13" s="297"/>
    </row>
    <row r="14" spans="2:28" ht="15" customHeight="1" x14ac:dyDescent="0.45">
      <c r="B14" s="284" t="s">
        <v>525</v>
      </c>
      <c r="T14" s="283"/>
      <c r="V14" s="288" t="s">
        <v>226</v>
      </c>
      <c r="W14" s="288" t="s">
        <v>216</v>
      </c>
      <c r="X14" s="288" t="s">
        <v>225</v>
      </c>
      <c r="Y14" s="283"/>
    </row>
    <row r="15" spans="2:28" ht="9" customHeight="1" x14ac:dyDescent="0.45">
      <c r="B15" s="284"/>
      <c r="T15" s="283"/>
      <c r="Y15" s="283"/>
    </row>
    <row r="16" spans="2:28" ht="72.75" customHeight="1" x14ac:dyDescent="0.45">
      <c r="B16" s="284"/>
      <c r="C16" s="543" t="s">
        <v>524</v>
      </c>
      <c r="D16" s="542"/>
      <c r="E16" s="541"/>
      <c r="F16" s="361" t="s">
        <v>278</v>
      </c>
      <c r="G16" s="348" t="s">
        <v>523</v>
      </c>
      <c r="H16" s="350"/>
      <c r="I16" s="350"/>
      <c r="J16" s="350"/>
      <c r="K16" s="350"/>
      <c r="L16" s="350"/>
      <c r="M16" s="350"/>
      <c r="N16" s="350"/>
      <c r="O16" s="350"/>
      <c r="P16" s="350"/>
      <c r="Q16" s="350"/>
      <c r="R16" s="350"/>
      <c r="S16" s="350"/>
      <c r="T16" s="285"/>
      <c r="V16" s="2" t="s">
        <v>0</v>
      </c>
      <c r="W16" s="2" t="s">
        <v>216</v>
      </c>
      <c r="X16" s="2" t="s">
        <v>0</v>
      </c>
      <c r="Y16" s="285"/>
    </row>
    <row r="17" spans="2:28" ht="45" customHeight="1" x14ac:dyDescent="0.45">
      <c r="B17" s="284"/>
      <c r="C17" s="540"/>
      <c r="D17" s="347"/>
      <c r="E17" s="539"/>
      <c r="F17" s="361" t="s">
        <v>276</v>
      </c>
      <c r="G17" s="348" t="s">
        <v>522</v>
      </c>
      <c r="H17" s="348"/>
      <c r="I17" s="348"/>
      <c r="J17" s="348"/>
      <c r="K17" s="348"/>
      <c r="L17" s="348"/>
      <c r="M17" s="348"/>
      <c r="N17" s="348"/>
      <c r="O17" s="348"/>
      <c r="P17" s="348"/>
      <c r="Q17" s="348"/>
      <c r="R17" s="348"/>
      <c r="S17" s="348"/>
      <c r="T17" s="504"/>
      <c r="V17" s="2" t="s">
        <v>0</v>
      </c>
      <c r="W17" s="2" t="s">
        <v>216</v>
      </c>
      <c r="X17" s="2" t="s">
        <v>0</v>
      </c>
      <c r="Y17" s="285"/>
    </row>
    <row r="18" spans="2:28" ht="24.75" customHeight="1" x14ac:dyDescent="0.45">
      <c r="B18" s="284"/>
      <c r="C18" s="540"/>
      <c r="D18" s="347"/>
      <c r="E18" s="539"/>
      <c r="F18" s="361" t="s">
        <v>292</v>
      </c>
      <c r="G18" s="348" t="s">
        <v>521</v>
      </c>
      <c r="H18" s="348"/>
      <c r="I18" s="348"/>
      <c r="J18" s="348"/>
      <c r="K18" s="348"/>
      <c r="L18" s="348"/>
      <c r="M18" s="348"/>
      <c r="N18" s="348"/>
      <c r="O18" s="348"/>
      <c r="P18" s="348"/>
      <c r="Q18" s="348"/>
      <c r="R18" s="348"/>
      <c r="S18" s="348"/>
      <c r="T18" s="504"/>
      <c r="V18" s="2" t="s">
        <v>0</v>
      </c>
      <c r="W18" s="2" t="s">
        <v>216</v>
      </c>
      <c r="X18" s="2" t="s">
        <v>0</v>
      </c>
      <c r="Y18" s="285"/>
    </row>
    <row r="19" spans="2:28" ht="41.25" customHeight="1" x14ac:dyDescent="0.45">
      <c r="B19" s="284"/>
      <c r="C19" s="538"/>
      <c r="D19" s="537"/>
      <c r="E19" s="536"/>
      <c r="F19" s="361" t="s">
        <v>512</v>
      </c>
      <c r="G19" s="348" t="s">
        <v>507</v>
      </c>
      <c r="H19" s="348"/>
      <c r="I19" s="348"/>
      <c r="J19" s="348"/>
      <c r="K19" s="348"/>
      <c r="L19" s="348"/>
      <c r="M19" s="348"/>
      <c r="N19" s="348"/>
      <c r="O19" s="348"/>
      <c r="P19" s="348"/>
      <c r="Q19" s="348"/>
      <c r="R19" s="348"/>
      <c r="S19" s="348"/>
      <c r="T19" s="504"/>
      <c r="V19" s="2" t="s">
        <v>0</v>
      </c>
      <c r="W19" s="2" t="s">
        <v>216</v>
      </c>
      <c r="X19" s="2" t="s">
        <v>0</v>
      </c>
      <c r="Y19" s="285"/>
    </row>
    <row r="20" spans="2:28" ht="18.75" customHeight="1" x14ac:dyDescent="0.45">
      <c r="B20" s="284"/>
      <c r="T20" s="283"/>
      <c r="Y20" s="283"/>
    </row>
    <row r="21" spans="2:28" ht="34.5" customHeight="1" x14ac:dyDescent="0.45">
      <c r="B21" s="284"/>
      <c r="C21" s="543" t="s">
        <v>520</v>
      </c>
      <c r="D21" s="542"/>
      <c r="E21" s="541"/>
      <c r="F21" s="361" t="s">
        <v>278</v>
      </c>
      <c r="G21" s="348" t="s">
        <v>519</v>
      </c>
      <c r="H21" s="348"/>
      <c r="I21" s="348"/>
      <c r="J21" s="348"/>
      <c r="K21" s="348"/>
      <c r="L21" s="348"/>
      <c r="M21" s="348"/>
      <c r="N21" s="348"/>
      <c r="O21" s="348"/>
      <c r="P21" s="348"/>
      <c r="Q21" s="348"/>
      <c r="R21" s="348"/>
      <c r="S21" s="348"/>
      <c r="T21" s="285"/>
      <c r="V21" s="2" t="s">
        <v>0</v>
      </c>
      <c r="W21" s="2" t="s">
        <v>216</v>
      </c>
      <c r="X21" s="2" t="s">
        <v>0</v>
      </c>
      <c r="Y21" s="285"/>
    </row>
    <row r="22" spans="2:28" ht="78" customHeight="1" x14ac:dyDescent="0.45">
      <c r="B22" s="284"/>
      <c r="C22" s="540"/>
      <c r="D22" s="347"/>
      <c r="E22" s="539"/>
      <c r="F22" s="361" t="s">
        <v>276</v>
      </c>
      <c r="G22" s="348" t="s">
        <v>518</v>
      </c>
      <c r="H22" s="348"/>
      <c r="I22" s="348"/>
      <c r="J22" s="348"/>
      <c r="K22" s="348"/>
      <c r="L22" s="348"/>
      <c r="M22" s="348"/>
      <c r="N22" s="348"/>
      <c r="O22" s="348"/>
      <c r="P22" s="348"/>
      <c r="Q22" s="348"/>
      <c r="R22" s="348"/>
      <c r="S22" s="348"/>
      <c r="T22" s="285"/>
      <c r="V22" s="2" t="s">
        <v>0</v>
      </c>
      <c r="W22" s="2" t="s">
        <v>216</v>
      </c>
      <c r="X22" s="2" t="s">
        <v>0</v>
      </c>
      <c r="Y22" s="285"/>
    </row>
    <row r="23" spans="2:28" ht="45.75" customHeight="1" x14ac:dyDescent="0.45">
      <c r="B23" s="284"/>
      <c r="C23" s="540"/>
      <c r="D23" s="347"/>
      <c r="E23" s="539"/>
      <c r="F23" s="361" t="s">
        <v>292</v>
      </c>
      <c r="G23" s="348" t="s">
        <v>513</v>
      </c>
      <c r="H23" s="348"/>
      <c r="I23" s="348"/>
      <c r="J23" s="348"/>
      <c r="K23" s="348"/>
      <c r="L23" s="348"/>
      <c r="M23" s="348"/>
      <c r="N23" s="348"/>
      <c r="O23" s="348"/>
      <c r="P23" s="348"/>
      <c r="Q23" s="348"/>
      <c r="R23" s="348"/>
      <c r="S23" s="348"/>
      <c r="T23" s="504"/>
      <c r="V23" s="2" t="s">
        <v>0</v>
      </c>
      <c r="W23" s="2" t="s">
        <v>216</v>
      </c>
      <c r="X23" s="2" t="s">
        <v>0</v>
      </c>
      <c r="Y23" s="285"/>
    </row>
    <row r="24" spans="2:28" ht="42.75" customHeight="1" x14ac:dyDescent="0.45">
      <c r="B24" s="284"/>
      <c r="C24" s="540"/>
      <c r="D24" s="347"/>
      <c r="E24" s="539"/>
      <c r="F24" s="361" t="s">
        <v>512</v>
      </c>
      <c r="G24" s="348" t="s">
        <v>511</v>
      </c>
      <c r="H24" s="348"/>
      <c r="I24" s="348"/>
      <c r="J24" s="348"/>
      <c r="K24" s="348"/>
      <c r="L24" s="348"/>
      <c r="M24" s="348"/>
      <c r="N24" s="348"/>
      <c r="O24" s="348"/>
      <c r="P24" s="348"/>
      <c r="Q24" s="348"/>
      <c r="R24" s="348"/>
      <c r="S24" s="348"/>
      <c r="T24" s="504"/>
      <c r="V24" s="2" t="s">
        <v>0</v>
      </c>
      <c r="W24" s="2" t="s">
        <v>216</v>
      </c>
      <c r="X24" s="2" t="s">
        <v>0</v>
      </c>
      <c r="Y24" s="285"/>
    </row>
    <row r="25" spans="2:28" ht="42" customHeight="1" x14ac:dyDescent="0.2">
      <c r="B25" s="284"/>
      <c r="C25" s="540"/>
      <c r="D25" s="347"/>
      <c r="E25" s="539"/>
      <c r="F25" s="361" t="s">
        <v>510</v>
      </c>
      <c r="G25" s="348" t="s">
        <v>517</v>
      </c>
      <c r="H25" s="348"/>
      <c r="I25" s="348"/>
      <c r="J25" s="348"/>
      <c r="K25" s="348"/>
      <c r="L25" s="348"/>
      <c r="M25" s="348"/>
      <c r="N25" s="348"/>
      <c r="O25" s="348"/>
      <c r="P25" s="348"/>
      <c r="Q25" s="348"/>
      <c r="R25" s="348"/>
      <c r="S25" s="348"/>
      <c r="T25" s="504"/>
      <c r="V25" s="2" t="s">
        <v>0</v>
      </c>
      <c r="W25" s="2" t="s">
        <v>216</v>
      </c>
      <c r="X25" s="2" t="s">
        <v>0</v>
      </c>
      <c r="Y25" s="285"/>
      <c r="Z25" s="535"/>
      <c r="AA25" s="535"/>
      <c r="AB25" s="535"/>
    </row>
    <row r="26" spans="2:28" ht="51" customHeight="1" x14ac:dyDescent="0.2">
      <c r="B26" s="284"/>
      <c r="C26" s="538"/>
      <c r="D26" s="537"/>
      <c r="E26" s="536"/>
      <c r="F26" s="361" t="s">
        <v>508</v>
      </c>
      <c r="G26" s="348" t="s">
        <v>507</v>
      </c>
      <c r="H26" s="348"/>
      <c r="I26" s="348"/>
      <c r="J26" s="348"/>
      <c r="K26" s="348"/>
      <c r="L26" s="348"/>
      <c r="M26" s="348"/>
      <c r="N26" s="348"/>
      <c r="O26" s="348"/>
      <c r="P26" s="348"/>
      <c r="Q26" s="348"/>
      <c r="R26" s="348"/>
      <c r="S26" s="348"/>
      <c r="T26" s="504"/>
      <c r="V26" s="2" t="s">
        <v>0</v>
      </c>
      <c r="W26" s="2" t="s">
        <v>216</v>
      </c>
      <c r="X26" s="2" t="s">
        <v>0</v>
      </c>
      <c r="Y26" s="285"/>
      <c r="Z26" s="535"/>
      <c r="AA26" s="535"/>
      <c r="AB26" s="535"/>
    </row>
    <row r="27" spans="2:28" ht="16.5" customHeight="1" x14ac:dyDescent="0.45">
      <c r="B27" s="284"/>
      <c r="T27" s="283"/>
      <c r="Y27" s="283"/>
    </row>
    <row r="28" spans="2:28" ht="27" customHeight="1" x14ac:dyDescent="0.45">
      <c r="B28" s="284"/>
      <c r="C28" s="543" t="s">
        <v>516</v>
      </c>
      <c r="D28" s="542"/>
      <c r="E28" s="541"/>
      <c r="F28" s="361" t="s">
        <v>278</v>
      </c>
      <c r="G28" s="350" t="s">
        <v>515</v>
      </c>
      <c r="H28" s="350"/>
      <c r="I28" s="350"/>
      <c r="J28" s="350"/>
      <c r="K28" s="350"/>
      <c r="L28" s="350"/>
      <c r="M28" s="350"/>
      <c r="N28" s="350"/>
      <c r="O28" s="350"/>
      <c r="P28" s="350"/>
      <c r="Q28" s="350"/>
      <c r="R28" s="350"/>
      <c r="S28" s="350"/>
      <c r="T28" s="285"/>
      <c r="V28" s="2" t="s">
        <v>0</v>
      </c>
      <c r="W28" s="2" t="s">
        <v>216</v>
      </c>
      <c r="X28" s="2" t="s">
        <v>0</v>
      </c>
      <c r="Y28" s="285"/>
    </row>
    <row r="29" spans="2:28" ht="24.75" customHeight="1" x14ac:dyDescent="0.45">
      <c r="B29" s="284"/>
      <c r="C29" s="540"/>
      <c r="D29" s="347"/>
      <c r="E29" s="539"/>
      <c r="F29" s="361" t="s">
        <v>276</v>
      </c>
      <c r="G29" s="350" t="s">
        <v>514</v>
      </c>
      <c r="H29" s="350"/>
      <c r="I29" s="350"/>
      <c r="J29" s="350"/>
      <c r="K29" s="350"/>
      <c r="L29" s="350"/>
      <c r="M29" s="350"/>
      <c r="N29" s="350"/>
      <c r="O29" s="350"/>
      <c r="P29" s="350"/>
      <c r="Q29" s="350"/>
      <c r="R29" s="350"/>
      <c r="S29" s="350"/>
      <c r="T29" s="285"/>
      <c r="V29" s="2" t="s">
        <v>0</v>
      </c>
      <c r="W29" s="2" t="s">
        <v>216</v>
      </c>
      <c r="X29" s="2" t="s">
        <v>0</v>
      </c>
      <c r="Y29" s="285"/>
    </row>
    <row r="30" spans="2:28" ht="45" customHeight="1" x14ac:dyDescent="0.45">
      <c r="B30" s="284"/>
      <c r="C30" s="540"/>
      <c r="D30" s="347"/>
      <c r="E30" s="539"/>
      <c r="F30" s="361" t="s">
        <v>292</v>
      </c>
      <c r="G30" s="348" t="s">
        <v>513</v>
      </c>
      <c r="H30" s="348"/>
      <c r="I30" s="348"/>
      <c r="J30" s="348"/>
      <c r="K30" s="348"/>
      <c r="L30" s="348"/>
      <c r="M30" s="348"/>
      <c r="N30" s="348"/>
      <c r="O30" s="348"/>
      <c r="P30" s="348"/>
      <c r="Q30" s="348"/>
      <c r="R30" s="348"/>
      <c r="S30" s="348"/>
      <c r="T30" s="504"/>
      <c r="V30" s="2" t="s">
        <v>0</v>
      </c>
      <c r="W30" s="2" t="s">
        <v>216</v>
      </c>
      <c r="X30" s="2" t="s">
        <v>0</v>
      </c>
      <c r="Y30" s="285"/>
    </row>
    <row r="31" spans="2:28" ht="40.5" customHeight="1" x14ac:dyDescent="0.45">
      <c r="B31" s="284"/>
      <c r="C31" s="540"/>
      <c r="D31" s="347"/>
      <c r="E31" s="539"/>
      <c r="F31" s="361" t="s">
        <v>512</v>
      </c>
      <c r="G31" s="348" t="s">
        <v>511</v>
      </c>
      <c r="H31" s="348"/>
      <c r="I31" s="348"/>
      <c r="J31" s="348"/>
      <c r="K31" s="348"/>
      <c r="L31" s="348"/>
      <c r="M31" s="348"/>
      <c r="N31" s="348"/>
      <c r="O31" s="348"/>
      <c r="P31" s="348"/>
      <c r="Q31" s="348"/>
      <c r="R31" s="348"/>
      <c r="S31" s="348"/>
      <c r="T31" s="504"/>
      <c r="V31" s="2" t="s">
        <v>0</v>
      </c>
      <c r="W31" s="2" t="s">
        <v>216</v>
      </c>
      <c r="X31" s="2" t="s">
        <v>0</v>
      </c>
      <c r="Y31" s="285"/>
    </row>
    <row r="32" spans="2:28" ht="41.25" customHeight="1" x14ac:dyDescent="0.2">
      <c r="B32" s="284"/>
      <c r="C32" s="540"/>
      <c r="D32" s="347"/>
      <c r="E32" s="539"/>
      <c r="F32" s="361" t="s">
        <v>510</v>
      </c>
      <c r="G32" s="348" t="s">
        <v>509</v>
      </c>
      <c r="H32" s="348"/>
      <c r="I32" s="348"/>
      <c r="J32" s="348"/>
      <c r="K32" s="348"/>
      <c r="L32" s="348"/>
      <c r="M32" s="348"/>
      <c r="N32" s="348"/>
      <c r="O32" s="348"/>
      <c r="P32" s="348"/>
      <c r="Q32" s="348"/>
      <c r="R32" s="348"/>
      <c r="S32" s="348"/>
      <c r="T32" s="504"/>
      <c r="V32" s="2" t="s">
        <v>0</v>
      </c>
      <c r="W32" s="2" t="s">
        <v>216</v>
      </c>
      <c r="X32" s="2" t="s">
        <v>0</v>
      </c>
      <c r="Y32" s="285"/>
      <c r="Z32" s="535"/>
      <c r="AA32" s="535"/>
      <c r="AB32" s="535"/>
    </row>
    <row r="33" spans="2:28" ht="45" customHeight="1" x14ac:dyDescent="0.2">
      <c r="B33" s="284"/>
      <c r="C33" s="538"/>
      <c r="D33" s="537"/>
      <c r="E33" s="536"/>
      <c r="F33" s="361" t="s">
        <v>508</v>
      </c>
      <c r="G33" s="348" t="s">
        <v>507</v>
      </c>
      <c r="H33" s="348"/>
      <c r="I33" s="348"/>
      <c r="J33" s="348"/>
      <c r="K33" s="348"/>
      <c r="L33" s="348"/>
      <c r="M33" s="348"/>
      <c r="N33" s="348"/>
      <c r="O33" s="348"/>
      <c r="P33" s="348"/>
      <c r="Q33" s="348"/>
      <c r="R33" s="348"/>
      <c r="S33" s="348"/>
      <c r="T33" s="504"/>
      <c r="V33" s="2" t="s">
        <v>0</v>
      </c>
      <c r="W33" s="2" t="s">
        <v>216</v>
      </c>
      <c r="X33" s="2" t="s">
        <v>0</v>
      </c>
      <c r="Y33" s="285"/>
      <c r="Z33" s="535"/>
      <c r="AA33" s="535"/>
      <c r="AB33" s="535"/>
    </row>
    <row r="34" spans="2:28" ht="17.25" customHeight="1" x14ac:dyDescent="0.45">
      <c r="B34" s="324"/>
      <c r="C34" s="4"/>
      <c r="D34" s="4"/>
      <c r="E34" s="4"/>
      <c r="F34" s="4"/>
      <c r="G34" s="4"/>
      <c r="H34" s="4"/>
      <c r="I34" s="4"/>
      <c r="J34" s="4"/>
      <c r="K34" s="4"/>
      <c r="L34" s="4"/>
      <c r="M34" s="4"/>
      <c r="N34" s="4"/>
      <c r="O34" s="4"/>
      <c r="P34" s="4"/>
      <c r="Q34" s="4"/>
      <c r="R34" s="4"/>
      <c r="S34" s="4"/>
      <c r="T34" s="323"/>
      <c r="U34" s="4"/>
      <c r="V34" s="4"/>
      <c r="W34" s="4"/>
      <c r="X34" s="4"/>
      <c r="Y34" s="323"/>
    </row>
    <row r="36" spans="2:28" x14ac:dyDescent="0.45">
      <c r="B36" s="1" t="s">
        <v>506</v>
      </c>
    </row>
    <row r="37" spans="2:28" x14ac:dyDescent="0.2">
      <c r="B37" s="1" t="s">
        <v>505</v>
      </c>
      <c r="K37" s="535"/>
      <c r="L37" s="535"/>
      <c r="M37" s="535"/>
      <c r="N37" s="535"/>
      <c r="O37" s="535"/>
      <c r="P37" s="535"/>
      <c r="Q37" s="535"/>
      <c r="R37" s="535"/>
      <c r="S37" s="535"/>
      <c r="T37" s="535"/>
      <c r="U37" s="535"/>
      <c r="V37" s="535"/>
      <c r="W37" s="535"/>
      <c r="X37" s="535"/>
      <c r="Y37" s="535"/>
    </row>
    <row r="122" spans="3:7" x14ac:dyDescent="0.45">
      <c r="C122" s="4"/>
      <c r="D122" s="4"/>
      <c r="E122" s="4"/>
      <c r="F122" s="4"/>
      <c r="G122" s="4"/>
    </row>
    <row r="123" spans="3:7" x14ac:dyDescent="0.45">
      <c r="C123" s="298"/>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4"/>
  <dataValidations count="1">
    <dataValidation type="list" allowBlank="1" showInputMessage="1" showErrorMessage="1" sqref="X28:X33 V16:V19 G8:G11 Q8 L8 X21:X26 X16:X19 V28:V33 V21:V26" xr:uid="{00000000-0002-0000-0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727E-0E86-4140-8101-16B43F0B13CD}">
  <dimension ref="B1:AE123"/>
  <sheetViews>
    <sheetView zoomScaleNormal="100" zoomScaleSheetLayoutView="70" workbookViewId="0">
      <selection activeCell="F6" sqref="F6"/>
    </sheetView>
  </sheetViews>
  <sheetFormatPr defaultColWidth="3.09765625" defaultRowHeight="13.2" x14ac:dyDescent="0.2"/>
  <cols>
    <col min="1" max="1" width="1.09765625" style="3" customWidth="1"/>
    <col min="2" max="2" width="2.796875" style="272" customWidth="1"/>
    <col min="3" max="26" width="2.796875" style="3" customWidth="1"/>
    <col min="27" max="29" width="2.8984375" style="3" customWidth="1"/>
    <col min="30" max="30" width="2.796875" style="3" customWidth="1"/>
    <col min="31" max="31" width="1.09765625" style="3" customWidth="1"/>
    <col min="32" max="16384" width="3.09765625" style="3"/>
  </cols>
  <sheetData>
    <row r="1" spans="2:30" s="1" customFormat="1" x14ac:dyDescent="0.45"/>
    <row r="2" spans="2:30" s="1" customFormat="1" x14ac:dyDescent="0.45">
      <c r="B2" s="1" t="s">
        <v>578</v>
      </c>
    </row>
    <row r="3" spans="2:30" s="1" customFormat="1" x14ac:dyDescent="0.45">
      <c r="U3" s="321" t="s">
        <v>32</v>
      </c>
      <c r="V3" s="287"/>
      <c r="W3" s="287"/>
      <c r="X3" s="321" t="s">
        <v>5</v>
      </c>
      <c r="Y3" s="287"/>
      <c r="Z3" s="287"/>
      <c r="AA3" s="321" t="s">
        <v>31</v>
      </c>
      <c r="AB3" s="287"/>
      <c r="AC3" s="287"/>
      <c r="AD3" s="321" t="s">
        <v>3</v>
      </c>
    </row>
    <row r="4" spans="2:30" s="1" customFormat="1" x14ac:dyDescent="0.45">
      <c r="AD4" s="321"/>
    </row>
    <row r="5" spans="2:30" s="1" customForma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x14ac:dyDescent="0.45">
      <c r="B6" s="287" t="s">
        <v>576</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row>
    <row r="7" spans="2:30" s="1" customFormat="1" x14ac:dyDescent="0.45"/>
    <row r="8" spans="2:30" s="1" customFormat="1" ht="21"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6"/>
    </row>
    <row r="9" spans="2:30" ht="21" customHeight="1" x14ac:dyDescent="0.2">
      <c r="B9" s="319" t="s">
        <v>574</v>
      </c>
      <c r="C9" s="318"/>
      <c r="D9" s="318"/>
      <c r="E9" s="318"/>
      <c r="F9" s="317"/>
      <c r="G9" s="316" t="s">
        <v>0</v>
      </c>
      <c r="H9" s="315" t="s">
        <v>241</v>
      </c>
      <c r="I9" s="315"/>
      <c r="J9" s="315"/>
      <c r="K9" s="315"/>
      <c r="L9" s="328" t="s">
        <v>0</v>
      </c>
      <c r="M9" s="315" t="s">
        <v>240</v>
      </c>
      <c r="N9" s="315"/>
      <c r="O9" s="315"/>
      <c r="P9" s="315"/>
      <c r="Q9" s="328" t="s">
        <v>0</v>
      </c>
      <c r="R9" s="315" t="s">
        <v>239</v>
      </c>
      <c r="S9" s="595"/>
      <c r="T9" s="595"/>
      <c r="U9" s="595"/>
      <c r="V9" s="595"/>
      <c r="W9" s="595"/>
      <c r="X9" s="595"/>
      <c r="Y9" s="595"/>
      <c r="Z9" s="595"/>
      <c r="AA9" s="595"/>
      <c r="AB9" s="595"/>
      <c r="AC9" s="595"/>
      <c r="AD9" s="594"/>
    </row>
    <row r="10" spans="2:30" ht="21" customHeight="1" x14ac:dyDescent="0.2">
      <c r="B10" s="501" t="s">
        <v>573</v>
      </c>
      <c r="C10" s="500"/>
      <c r="D10" s="500"/>
      <c r="E10" s="500"/>
      <c r="F10" s="499"/>
      <c r="G10" s="527" t="s">
        <v>0</v>
      </c>
      <c r="H10" s="298" t="s">
        <v>572</v>
      </c>
      <c r="I10" s="310"/>
      <c r="J10" s="310"/>
      <c r="K10" s="310"/>
      <c r="L10" s="310"/>
      <c r="M10" s="310"/>
      <c r="N10" s="310"/>
      <c r="O10" s="310"/>
      <c r="P10" s="310"/>
      <c r="Q10" s="310"/>
      <c r="R10" s="373" t="s">
        <v>0</v>
      </c>
      <c r="S10" s="298" t="s">
        <v>571</v>
      </c>
      <c r="T10" s="593"/>
      <c r="U10" s="593"/>
      <c r="V10" s="593"/>
      <c r="W10" s="593"/>
      <c r="X10" s="593"/>
      <c r="Y10" s="593"/>
      <c r="Z10" s="593"/>
      <c r="AA10" s="593"/>
      <c r="AB10" s="593"/>
      <c r="AC10" s="593"/>
      <c r="AD10" s="592"/>
    </row>
    <row r="11" spans="2:30" ht="21" customHeight="1" x14ac:dyDescent="0.2">
      <c r="B11" s="498"/>
      <c r="C11" s="497"/>
      <c r="D11" s="497"/>
      <c r="E11" s="497"/>
      <c r="F11" s="496"/>
      <c r="G11" s="304" t="s">
        <v>0</v>
      </c>
      <c r="H11" s="4" t="s">
        <v>570</v>
      </c>
      <c r="I11" s="303"/>
      <c r="J11" s="303"/>
      <c r="K11" s="303"/>
      <c r="L11" s="303"/>
      <c r="M11" s="303"/>
      <c r="N11" s="303"/>
      <c r="O11" s="303"/>
      <c r="P11" s="303"/>
      <c r="Q11" s="303"/>
      <c r="R11" s="303"/>
      <c r="S11" s="591"/>
      <c r="T11" s="591"/>
      <c r="U11" s="591"/>
      <c r="V11" s="591"/>
      <c r="W11" s="591"/>
      <c r="X11" s="591"/>
      <c r="Y11" s="591"/>
      <c r="Z11" s="591"/>
      <c r="AA11" s="591"/>
      <c r="AB11" s="591"/>
      <c r="AC11" s="591"/>
      <c r="AD11" s="590"/>
    </row>
    <row r="12" spans="2:30" ht="21" customHeight="1" x14ac:dyDescent="0.2">
      <c r="B12" s="501" t="s">
        <v>569</v>
      </c>
      <c r="C12" s="500"/>
      <c r="D12" s="500"/>
      <c r="E12" s="500"/>
      <c r="F12" s="499"/>
      <c r="G12" s="527" t="s">
        <v>0</v>
      </c>
      <c r="H12" s="298" t="s">
        <v>568</v>
      </c>
      <c r="I12" s="310"/>
      <c r="J12" s="310"/>
      <c r="K12" s="310"/>
      <c r="L12" s="310"/>
      <c r="M12" s="310"/>
      <c r="N12" s="310"/>
      <c r="O12" s="310"/>
      <c r="P12" s="310"/>
      <c r="Q12" s="310"/>
      <c r="R12" s="310"/>
      <c r="S12" s="373" t="s">
        <v>0</v>
      </c>
      <c r="T12" s="298" t="s">
        <v>567</v>
      </c>
      <c r="U12" s="593"/>
      <c r="V12" s="593"/>
      <c r="W12" s="593"/>
      <c r="X12" s="593"/>
      <c r="Y12" s="593"/>
      <c r="Z12" s="593"/>
      <c r="AA12" s="593"/>
      <c r="AB12" s="593"/>
      <c r="AC12" s="593"/>
      <c r="AD12" s="592"/>
    </row>
    <row r="13" spans="2:30" ht="21" customHeight="1" x14ac:dyDescent="0.2">
      <c r="B13" s="498"/>
      <c r="C13" s="497"/>
      <c r="D13" s="497"/>
      <c r="E13" s="497"/>
      <c r="F13" s="496"/>
      <c r="G13" s="304" t="s">
        <v>0</v>
      </c>
      <c r="H13" s="4" t="s">
        <v>566</v>
      </c>
      <c r="I13" s="303"/>
      <c r="J13" s="303"/>
      <c r="K13" s="303"/>
      <c r="L13" s="303"/>
      <c r="M13" s="303"/>
      <c r="N13" s="303"/>
      <c r="O13" s="303"/>
      <c r="P13" s="303"/>
      <c r="Q13" s="303"/>
      <c r="R13" s="303"/>
      <c r="S13" s="591"/>
      <c r="T13" s="591"/>
      <c r="U13" s="591"/>
      <c r="V13" s="591"/>
      <c r="W13" s="591"/>
      <c r="X13" s="591"/>
      <c r="Y13" s="591"/>
      <c r="Z13" s="591"/>
      <c r="AA13" s="591"/>
      <c r="AB13" s="591"/>
      <c r="AC13" s="591"/>
      <c r="AD13" s="590"/>
    </row>
    <row r="14" spans="2:30" s="1" customFormat="1" ht="6" customHeight="1" x14ac:dyDescent="0.45"/>
    <row r="15" spans="2:30" s="1" customFormat="1" x14ac:dyDescent="0.15">
      <c r="B15" s="589" t="s">
        <v>565</v>
      </c>
      <c r="C15" s="588"/>
      <c r="D15" s="588"/>
      <c r="E15" s="588"/>
      <c r="F15" s="587"/>
      <c r="G15" s="586"/>
      <c r="H15" s="585"/>
      <c r="I15" s="585"/>
      <c r="J15" s="585"/>
      <c r="K15" s="585"/>
      <c r="L15" s="585"/>
      <c r="M15" s="585"/>
      <c r="N15" s="585"/>
      <c r="O15" s="585"/>
      <c r="P15" s="585"/>
      <c r="Q15" s="585"/>
      <c r="R15" s="585"/>
      <c r="S15" s="585"/>
      <c r="T15" s="585"/>
      <c r="U15" s="585"/>
      <c r="V15" s="585"/>
      <c r="W15" s="585"/>
      <c r="X15" s="585"/>
      <c r="Y15" s="584"/>
      <c r="Z15" s="583"/>
      <c r="AA15" s="582" t="s">
        <v>226</v>
      </c>
      <c r="AB15" s="582" t="s">
        <v>216</v>
      </c>
      <c r="AC15" s="582" t="s">
        <v>225</v>
      </c>
      <c r="AD15" s="528"/>
    </row>
    <row r="16" spans="2:30" s="1" customFormat="1" ht="27" customHeight="1" x14ac:dyDescent="0.45">
      <c r="B16" s="369"/>
      <c r="C16" s="291"/>
      <c r="D16" s="291"/>
      <c r="E16" s="291"/>
      <c r="F16" s="343"/>
      <c r="G16" s="581" t="s">
        <v>564</v>
      </c>
      <c r="H16" s="580"/>
      <c r="I16" s="580"/>
      <c r="J16" s="580"/>
      <c r="K16" s="580"/>
      <c r="L16" s="580"/>
      <c r="M16" s="580"/>
      <c r="N16" s="580"/>
      <c r="O16" s="580"/>
      <c r="P16" s="580"/>
      <c r="Q16" s="580"/>
      <c r="R16" s="580"/>
      <c r="S16" s="580"/>
      <c r="T16" s="580"/>
      <c r="U16" s="580"/>
      <c r="V16" s="580"/>
      <c r="W16" s="580"/>
      <c r="X16" s="580"/>
      <c r="Y16" s="579"/>
      <c r="Z16" s="292"/>
      <c r="AA16" s="2" t="s">
        <v>0</v>
      </c>
      <c r="AB16" s="2" t="s">
        <v>216</v>
      </c>
      <c r="AC16" s="2" t="s">
        <v>0</v>
      </c>
      <c r="AD16" s="285"/>
    </row>
    <row r="17" spans="2:30" s="1" customFormat="1" ht="27" customHeight="1" x14ac:dyDescent="0.45">
      <c r="B17" s="369"/>
      <c r="C17" s="291"/>
      <c r="D17" s="291"/>
      <c r="E17" s="291"/>
      <c r="F17" s="343"/>
      <c r="G17" s="578" t="s">
        <v>563</v>
      </c>
      <c r="H17" s="577"/>
      <c r="I17" s="577"/>
      <c r="J17" s="577"/>
      <c r="K17" s="577"/>
      <c r="L17" s="577"/>
      <c r="M17" s="577"/>
      <c r="N17" s="577"/>
      <c r="O17" s="577"/>
      <c r="P17" s="577"/>
      <c r="Q17" s="577"/>
      <c r="R17" s="577"/>
      <c r="S17" s="577"/>
      <c r="T17" s="577"/>
      <c r="U17" s="577"/>
      <c r="V17" s="577"/>
      <c r="W17" s="577"/>
      <c r="X17" s="577"/>
      <c r="Y17" s="576"/>
      <c r="Z17" s="292"/>
      <c r="AA17" s="2" t="s">
        <v>0</v>
      </c>
      <c r="AB17" s="2" t="s">
        <v>216</v>
      </c>
      <c r="AC17" s="2" t="s">
        <v>0</v>
      </c>
      <c r="AD17" s="285"/>
    </row>
    <row r="18" spans="2:30" s="1" customFormat="1" ht="27" customHeight="1" x14ac:dyDescent="0.45">
      <c r="B18" s="575"/>
      <c r="C18" s="279"/>
      <c r="D18" s="279"/>
      <c r="E18" s="279"/>
      <c r="F18" s="574"/>
      <c r="G18" s="573" t="s">
        <v>562</v>
      </c>
      <c r="H18" s="572"/>
      <c r="I18" s="572"/>
      <c r="J18" s="572"/>
      <c r="K18" s="572"/>
      <c r="L18" s="572"/>
      <c r="M18" s="572"/>
      <c r="N18" s="572"/>
      <c r="O18" s="572"/>
      <c r="P18" s="572"/>
      <c r="Q18" s="572"/>
      <c r="R18" s="572"/>
      <c r="S18" s="572"/>
      <c r="T18" s="572"/>
      <c r="U18" s="572"/>
      <c r="V18" s="572"/>
      <c r="W18" s="572"/>
      <c r="X18" s="572"/>
      <c r="Y18" s="571"/>
      <c r="Z18" s="570"/>
      <c r="AA18" s="276" t="s">
        <v>0</v>
      </c>
      <c r="AB18" s="276" t="s">
        <v>216</v>
      </c>
      <c r="AC18" s="276" t="s">
        <v>0</v>
      </c>
      <c r="AD18" s="569"/>
    </row>
    <row r="19" spans="2:30" s="1" customFormat="1" ht="6" customHeight="1" x14ac:dyDescent="0.45">
      <c r="B19" s="290"/>
      <c r="C19" s="290"/>
      <c r="D19" s="290"/>
      <c r="E19" s="290"/>
      <c r="F19" s="290"/>
      <c r="G19" s="493"/>
      <c r="H19" s="493"/>
      <c r="I19" s="493"/>
      <c r="J19" s="493"/>
      <c r="K19" s="493"/>
      <c r="L19" s="493"/>
      <c r="M19" s="493"/>
      <c r="N19" s="493"/>
      <c r="O19" s="493"/>
      <c r="P19" s="493"/>
      <c r="Q19" s="493"/>
      <c r="R19" s="493"/>
      <c r="S19" s="493"/>
      <c r="T19" s="493"/>
      <c r="U19" s="493"/>
      <c r="V19" s="493"/>
      <c r="W19" s="493"/>
      <c r="X19" s="493"/>
      <c r="Y19" s="493"/>
      <c r="Z19" s="339"/>
      <c r="AA19" s="339"/>
      <c r="AB19" s="339"/>
      <c r="AC19" s="339"/>
      <c r="AD19" s="339"/>
    </row>
    <row r="20" spans="2:30" s="1" customFormat="1" x14ac:dyDescent="0.45">
      <c r="B20" s="1" t="s">
        <v>561</v>
      </c>
      <c r="C20" s="290"/>
      <c r="D20" s="290"/>
      <c r="E20" s="290"/>
      <c r="F20" s="290"/>
      <c r="G20" s="493"/>
      <c r="H20" s="493"/>
      <c r="I20" s="493"/>
      <c r="J20" s="493"/>
      <c r="K20" s="493"/>
      <c r="L20" s="493"/>
      <c r="M20" s="493"/>
      <c r="N20" s="493"/>
      <c r="O20" s="493"/>
      <c r="P20" s="493"/>
      <c r="Q20" s="493"/>
      <c r="R20" s="493"/>
      <c r="S20" s="493"/>
      <c r="T20" s="493"/>
      <c r="U20" s="493"/>
      <c r="V20" s="493"/>
      <c r="W20" s="493"/>
      <c r="X20" s="493"/>
      <c r="Y20" s="493"/>
      <c r="Z20" s="339"/>
      <c r="AA20" s="339"/>
      <c r="AB20" s="339"/>
      <c r="AC20" s="339"/>
      <c r="AD20" s="339"/>
    </row>
    <row r="21" spans="2:30" s="1" customFormat="1" x14ac:dyDescent="0.45">
      <c r="B21" s="1" t="s">
        <v>560</v>
      </c>
      <c r="AC21" s="273"/>
      <c r="AD21" s="273"/>
    </row>
    <row r="22" spans="2:30" s="1" customFormat="1" ht="3.75" customHeight="1" x14ac:dyDescent="0.45"/>
    <row r="23" spans="2:30" s="1" customFormat="1" ht="2.25" customHeight="1" x14ac:dyDescent="0.45">
      <c r="B23" s="543" t="s">
        <v>552</v>
      </c>
      <c r="C23" s="542"/>
      <c r="D23" s="542"/>
      <c r="E23" s="542"/>
      <c r="F23" s="541"/>
      <c r="G23" s="299"/>
      <c r="H23" s="298"/>
      <c r="I23" s="298"/>
      <c r="J23" s="298"/>
      <c r="K23" s="298"/>
      <c r="L23" s="298"/>
      <c r="M23" s="298"/>
      <c r="N23" s="298"/>
      <c r="O23" s="298"/>
      <c r="P23" s="298"/>
      <c r="Q23" s="298"/>
      <c r="R23" s="298"/>
      <c r="S23" s="298"/>
      <c r="T23" s="298"/>
      <c r="U23" s="298"/>
      <c r="V23" s="298"/>
      <c r="W23" s="298"/>
      <c r="X23" s="298"/>
      <c r="Y23" s="298"/>
      <c r="Z23" s="299"/>
      <c r="AA23" s="298"/>
      <c r="AB23" s="298"/>
      <c r="AC23" s="310"/>
      <c r="AD23" s="528"/>
    </row>
    <row r="24" spans="2:30" s="1" customFormat="1" ht="13.5" customHeight="1" x14ac:dyDescent="0.45">
      <c r="B24" s="540"/>
      <c r="C24" s="347"/>
      <c r="D24" s="347"/>
      <c r="E24" s="347"/>
      <c r="F24" s="539"/>
      <c r="G24" s="284"/>
      <c r="H24" s="1" t="s">
        <v>545</v>
      </c>
      <c r="Z24" s="284"/>
      <c r="AA24" s="288" t="s">
        <v>226</v>
      </c>
      <c r="AB24" s="288" t="s">
        <v>216</v>
      </c>
      <c r="AC24" s="288" t="s">
        <v>225</v>
      </c>
      <c r="AD24" s="563"/>
    </row>
    <row r="25" spans="2:30" s="1" customFormat="1" ht="15.75" customHeight="1" x14ac:dyDescent="0.45">
      <c r="B25" s="540"/>
      <c r="C25" s="347"/>
      <c r="D25" s="347"/>
      <c r="E25" s="347"/>
      <c r="F25" s="539"/>
      <c r="G25" s="284"/>
      <c r="I25" s="361" t="s">
        <v>278</v>
      </c>
      <c r="J25" s="568" t="s">
        <v>551</v>
      </c>
      <c r="K25" s="338"/>
      <c r="L25" s="338"/>
      <c r="M25" s="338"/>
      <c r="N25" s="338"/>
      <c r="O25" s="338"/>
      <c r="P25" s="338"/>
      <c r="Q25" s="338"/>
      <c r="R25" s="338"/>
      <c r="S25" s="338"/>
      <c r="T25" s="338"/>
      <c r="U25" s="295"/>
      <c r="V25" s="294"/>
      <c r="W25" s="378" t="s">
        <v>174</v>
      </c>
      <c r="Z25" s="566"/>
      <c r="AC25" s="273"/>
      <c r="AD25" s="285"/>
    </row>
    <row r="26" spans="2:30" s="1" customFormat="1" ht="15.75" customHeight="1" x14ac:dyDescent="0.45">
      <c r="B26" s="540"/>
      <c r="C26" s="347"/>
      <c r="D26" s="347"/>
      <c r="E26" s="347"/>
      <c r="F26" s="539"/>
      <c r="G26" s="284"/>
      <c r="I26" s="560" t="s">
        <v>276</v>
      </c>
      <c r="J26" s="568" t="s">
        <v>550</v>
      </c>
      <c r="K26" s="338"/>
      <c r="L26" s="338"/>
      <c r="M26" s="338"/>
      <c r="N26" s="338"/>
      <c r="O26" s="338"/>
      <c r="P26" s="338"/>
      <c r="Q26" s="338"/>
      <c r="R26" s="338"/>
      <c r="S26" s="338"/>
      <c r="T26" s="338"/>
      <c r="U26" s="295"/>
      <c r="V26" s="294"/>
      <c r="W26" s="378" t="s">
        <v>174</v>
      </c>
      <c r="Y26" s="557"/>
      <c r="Z26" s="292"/>
      <c r="AA26" s="2" t="s">
        <v>0</v>
      </c>
      <c r="AB26" s="2" t="s">
        <v>216</v>
      </c>
      <c r="AC26" s="2" t="s">
        <v>0</v>
      </c>
      <c r="AD26" s="285"/>
    </row>
    <row r="27" spans="2:30" s="1" customFormat="1" x14ac:dyDescent="0.45">
      <c r="B27" s="540"/>
      <c r="C27" s="347"/>
      <c r="D27" s="347"/>
      <c r="E27" s="347"/>
      <c r="F27" s="539"/>
      <c r="G27" s="284"/>
      <c r="H27" s="1" t="s">
        <v>549</v>
      </c>
      <c r="U27" s="2"/>
      <c r="V27" s="2"/>
      <c r="Z27" s="284"/>
      <c r="AC27" s="273"/>
      <c r="AD27" s="285"/>
    </row>
    <row r="28" spans="2:30" s="1" customFormat="1" x14ac:dyDescent="0.45">
      <c r="B28" s="540"/>
      <c r="C28" s="347"/>
      <c r="D28" s="347"/>
      <c r="E28" s="347"/>
      <c r="F28" s="539"/>
      <c r="G28" s="284"/>
      <c r="H28" s="1" t="s">
        <v>559</v>
      </c>
      <c r="T28" s="553"/>
      <c r="U28" s="557"/>
      <c r="V28" s="2"/>
      <c r="Z28" s="284"/>
      <c r="AC28" s="273"/>
      <c r="AD28" s="285"/>
    </row>
    <row r="29" spans="2:30" s="1" customFormat="1" ht="29.25" customHeight="1" x14ac:dyDescent="0.45">
      <c r="B29" s="540"/>
      <c r="C29" s="347"/>
      <c r="D29" s="347"/>
      <c r="E29" s="347"/>
      <c r="F29" s="539"/>
      <c r="G29" s="284"/>
      <c r="I29" s="361" t="s">
        <v>292</v>
      </c>
      <c r="J29" s="558" t="s">
        <v>558</v>
      </c>
      <c r="K29" s="558"/>
      <c r="L29" s="558"/>
      <c r="M29" s="558"/>
      <c r="N29" s="558"/>
      <c r="O29" s="558"/>
      <c r="P29" s="558"/>
      <c r="Q29" s="558"/>
      <c r="R29" s="558"/>
      <c r="S29" s="558"/>
      <c r="T29" s="558"/>
      <c r="U29" s="295"/>
      <c r="V29" s="294"/>
      <c r="W29" s="378" t="s">
        <v>174</v>
      </c>
      <c r="Y29" s="557"/>
      <c r="Z29" s="292"/>
      <c r="AA29" s="2" t="s">
        <v>0</v>
      </c>
      <c r="AB29" s="2" t="s">
        <v>216</v>
      </c>
      <c r="AC29" s="2" t="s">
        <v>0</v>
      </c>
      <c r="AD29" s="285"/>
    </row>
    <row r="30" spans="2:30" s="1" customFormat="1" ht="2.25" customHeight="1" x14ac:dyDescent="0.45">
      <c r="B30" s="538"/>
      <c r="C30" s="537"/>
      <c r="D30" s="537"/>
      <c r="E30" s="537"/>
      <c r="F30" s="536"/>
      <c r="G30" s="324"/>
      <c r="H30" s="4"/>
      <c r="I30" s="4"/>
      <c r="J30" s="4"/>
      <c r="K30" s="4"/>
      <c r="L30" s="4"/>
      <c r="M30" s="4"/>
      <c r="N30" s="4"/>
      <c r="O30" s="4"/>
      <c r="P30" s="4"/>
      <c r="Q30" s="4"/>
      <c r="R30" s="4"/>
      <c r="S30" s="4"/>
      <c r="T30" s="556"/>
      <c r="U30" s="564"/>
      <c r="V30" s="276"/>
      <c r="W30" s="4"/>
      <c r="X30" s="4"/>
      <c r="Y30" s="4"/>
      <c r="Z30" s="324"/>
      <c r="AA30" s="4"/>
      <c r="AB30" s="4"/>
      <c r="AC30" s="303"/>
      <c r="AD30" s="555"/>
    </row>
    <row r="31" spans="2:30" s="1" customFormat="1" ht="6" customHeight="1" x14ac:dyDescent="0.45">
      <c r="B31" s="554"/>
      <c r="C31" s="554"/>
      <c r="D31" s="554"/>
      <c r="E31" s="554"/>
      <c r="F31" s="554"/>
      <c r="T31" s="553"/>
      <c r="U31" s="557"/>
      <c r="V31" s="2"/>
    </row>
    <row r="32" spans="2:30" s="1" customFormat="1" x14ac:dyDescent="0.45">
      <c r="B32" s="1" t="s">
        <v>557</v>
      </c>
      <c r="C32" s="554"/>
      <c r="D32" s="554"/>
      <c r="E32" s="554"/>
      <c r="F32" s="554"/>
      <c r="T32" s="553"/>
      <c r="U32" s="557"/>
      <c r="V32" s="2"/>
    </row>
    <row r="33" spans="2:31" s="1" customFormat="1" ht="4.5" customHeight="1" x14ac:dyDescent="0.45">
      <c r="B33" s="554"/>
      <c r="C33" s="554"/>
      <c r="D33" s="554"/>
      <c r="E33" s="554"/>
      <c r="F33" s="554"/>
      <c r="T33" s="553"/>
      <c r="U33" s="557"/>
      <c r="V33" s="2"/>
    </row>
    <row r="34" spans="2:31" s="1" customFormat="1" ht="2.25" customHeight="1" x14ac:dyDescent="0.45">
      <c r="B34" s="543" t="s">
        <v>552</v>
      </c>
      <c r="C34" s="542"/>
      <c r="D34" s="542"/>
      <c r="E34" s="542"/>
      <c r="F34" s="541"/>
      <c r="G34" s="299"/>
      <c r="H34" s="298"/>
      <c r="I34" s="298"/>
      <c r="J34" s="298"/>
      <c r="K34" s="298"/>
      <c r="L34" s="298"/>
      <c r="M34" s="298"/>
      <c r="N34" s="298"/>
      <c r="O34" s="298"/>
      <c r="P34" s="298"/>
      <c r="Q34" s="298"/>
      <c r="R34" s="298"/>
      <c r="S34" s="298"/>
      <c r="T34" s="298"/>
      <c r="U34" s="373"/>
      <c r="V34" s="373"/>
      <c r="W34" s="298"/>
      <c r="X34" s="298"/>
      <c r="Y34" s="298"/>
      <c r="Z34" s="299"/>
      <c r="AA34" s="298"/>
      <c r="AB34" s="298"/>
      <c r="AC34" s="310"/>
      <c r="AD34" s="528"/>
    </row>
    <row r="35" spans="2:31" s="1" customFormat="1" ht="13.5" customHeight="1" x14ac:dyDescent="0.45">
      <c r="B35" s="540"/>
      <c r="C35" s="347"/>
      <c r="D35" s="347"/>
      <c r="E35" s="347"/>
      <c r="F35" s="539"/>
      <c r="G35" s="284"/>
      <c r="H35" s="1" t="s">
        <v>556</v>
      </c>
      <c r="U35" s="2"/>
      <c r="V35" s="2"/>
      <c r="Z35" s="284"/>
      <c r="AA35" s="288" t="s">
        <v>226</v>
      </c>
      <c r="AB35" s="288" t="s">
        <v>216</v>
      </c>
      <c r="AC35" s="288" t="s">
        <v>225</v>
      </c>
      <c r="AD35" s="563"/>
    </row>
    <row r="36" spans="2:31" s="1" customFormat="1" ht="15.75" customHeight="1" x14ac:dyDescent="0.45">
      <c r="B36" s="540"/>
      <c r="C36" s="347"/>
      <c r="D36" s="347"/>
      <c r="E36" s="347"/>
      <c r="F36" s="539"/>
      <c r="G36" s="284"/>
      <c r="I36" s="361" t="s">
        <v>278</v>
      </c>
      <c r="J36" s="567" t="s">
        <v>551</v>
      </c>
      <c r="K36" s="338"/>
      <c r="L36" s="338"/>
      <c r="M36" s="338"/>
      <c r="N36" s="338"/>
      <c r="O36" s="338"/>
      <c r="P36" s="338"/>
      <c r="Q36" s="338"/>
      <c r="R36" s="338"/>
      <c r="S36" s="338"/>
      <c r="T36" s="338"/>
      <c r="U36" s="295"/>
      <c r="V36" s="294"/>
      <c r="W36" s="378" t="s">
        <v>174</v>
      </c>
      <c r="Z36" s="566"/>
      <c r="AC36" s="273"/>
      <c r="AD36" s="285"/>
    </row>
    <row r="37" spans="2:31" s="1" customFormat="1" ht="15.75" customHeight="1" x14ac:dyDescent="0.45">
      <c r="B37" s="540"/>
      <c r="C37" s="347"/>
      <c r="D37" s="347"/>
      <c r="E37" s="347"/>
      <c r="F37" s="539"/>
      <c r="G37" s="284"/>
      <c r="I37" s="560" t="s">
        <v>276</v>
      </c>
      <c r="J37" s="565" t="s">
        <v>550</v>
      </c>
      <c r="K37" s="4"/>
      <c r="L37" s="4"/>
      <c r="M37" s="4"/>
      <c r="N37" s="4"/>
      <c r="O37" s="4"/>
      <c r="P37" s="4"/>
      <c r="Q37" s="4"/>
      <c r="R37" s="4"/>
      <c r="S37" s="4"/>
      <c r="T37" s="4"/>
      <c r="U37" s="295"/>
      <c r="V37" s="294"/>
      <c r="W37" s="378" t="s">
        <v>174</v>
      </c>
      <c r="Y37" s="557"/>
      <c r="Z37" s="292"/>
      <c r="AA37" s="2" t="s">
        <v>0</v>
      </c>
      <c r="AB37" s="2" t="s">
        <v>216</v>
      </c>
      <c r="AC37" s="2" t="s">
        <v>0</v>
      </c>
      <c r="AD37" s="285"/>
    </row>
    <row r="38" spans="2:31" s="1" customFormat="1" ht="13.5" customHeight="1" x14ac:dyDescent="0.45">
      <c r="B38" s="538"/>
      <c r="C38" s="537"/>
      <c r="D38" s="537"/>
      <c r="E38" s="537"/>
      <c r="F38" s="536"/>
      <c r="G38" s="284"/>
      <c r="H38" s="1" t="s">
        <v>549</v>
      </c>
      <c r="U38" s="2"/>
      <c r="V38" s="2"/>
      <c r="Z38" s="284"/>
      <c r="AC38" s="273"/>
      <c r="AD38" s="285"/>
    </row>
    <row r="39" spans="2:31" s="1" customFormat="1" ht="13.5" customHeight="1" x14ac:dyDescent="0.45">
      <c r="B39" s="540"/>
      <c r="C39" s="542"/>
      <c r="D39" s="347"/>
      <c r="E39" s="347"/>
      <c r="F39" s="539"/>
      <c r="G39" s="284"/>
      <c r="H39" s="1" t="s">
        <v>555</v>
      </c>
      <c r="T39" s="553"/>
      <c r="U39" s="557"/>
      <c r="V39" s="2"/>
      <c r="Z39" s="284"/>
      <c r="AC39" s="273"/>
      <c r="AD39" s="285"/>
      <c r="AE39" s="284"/>
    </row>
    <row r="40" spans="2:31" s="1" customFormat="1" ht="30" customHeight="1" x14ac:dyDescent="0.45">
      <c r="B40" s="540"/>
      <c r="C40" s="347"/>
      <c r="D40" s="347"/>
      <c r="E40" s="347"/>
      <c r="F40" s="539"/>
      <c r="G40" s="284"/>
      <c r="I40" s="361" t="s">
        <v>292</v>
      </c>
      <c r="J40" s="558" t="s">
        <v>547</v>
      </c>
      <c r="K40" s="558"/>
      <c r="L40" s="558"/>
      <c r="M40" s="558"/>
      <c r="N40" s="558"/>
      <c r="O40" s="558"/>
      <c r="P40" s="558"/>
      <c r="Q40" s="558"/>
      <c r="R40" s="558"/>
      <c r="S40" s="558"/>
      <c r="T40" s="558"/>
      <c r="U40" s="295"/>
      <c r="V40" s="294"/>
      <c r="W40" s="378" t="s">
        <v>174</v>
      </c>
      <c r="Y40" s="557"/>
      <c r="Z40" s="292"/>
      <c r="AA40" s="2" t="s">
        <v>0</v>
      </c>
      <c r="AB40" s="2" t="s">
        <v>216</v>
      </c>
      <c r="AC40" s="2" t="s">
        <v>0</v>
      </c>
      <c r="AD40" s="285"/>
    </row>
    <row r="41" spans="2:31" s="1" customFormat="1" ht="2.25" customHeight="1" x14ac:dyDescent="0.45">
      <c r="B41" s="538"/>
      <c r="C41" s="537"/>
      <c r="D41" s="537"/>
      <c r="E41" s="537"/>
      <c r="F41" s="536"/>
      <c r="G41" s="324"/>
      <c r="H41" s="4"/>
      <c r="I41" s="4"/>
      <c r="J41" s="4"/>
      <c r="K41" s="4"/>
      <c r="L41" s="4"/>
      <c r="M41" s="4"/>
      <c r="N41" s="4"/>
      <c r="O41" s="4"/>
      <c r="P41" s="4"/>
      <c r="Q41" s="4"/>
      <c r="R41" s="4"/>
      <c r="S41" s="4"/>
      <c r="T41" s="556"/>
      <c r="U41" s="564"/>
      <c r="V41" s="276"/>
      <c r="W41" s="4"/>
      <c r="X41" s="4"/>
      <c r="Y41" s="4"/>
      <c r="Z41" s="324"/>
      <c r="AA41" s="4"/>
      <c r="AB41" s="4"/>
      <c r="AC41" s="303"/>
      <c r="AD41" s="555"/>
    </row>
    <row r="42" spans="2:31" s="1" customFormat="1" ht="6" customHeight="1" x14ac:dyDescent="0.45">
      <c r="B42" s="554"/>
      <c r="C42" s="554"/>
      <c r="D42" s="554"/>
      <c r="E42" s="554"/>
      <c r="F42" s="554"/>
      <c r="T42" s="553"/>
      <c r="U42" s="557"/>
      <c r="V42" s="2"/>
    </row>
    <row r="43" spans="2:31" s="1" customFormat="1" ht="13.5" customHeight="1" x14ac:dyDescent="0.45">
      <c r="B43" s="1" t="s">
        <v>554</v>
      </c>
      <c r="C43" s="554"/>
      <c r="D43" s="554"/>
      <c r="E43" s="554"/>
      <c r="F43" s="554"/>
      <c r="T43" s="553"/>
      <c r="U43" s="557"/>
      <c r="V43" s="2"/>
    </row>
    <row r="44" spans="2:31" s="1" customFormat="1" ht="13.5" customHeight="1" x14ac:dyDescent="0.45">
      <c r="B44" s="525" t="s">
        <v>553</v>
      </c>
      <c r="D44" s="554"/>
      <c r="E44" s="554"/>
      <c r="F44" s="554"/>
      <c r="T44" s="553"/>
      <c r="U44" s="557"/>
      <c r="V44" s="2"/>
    </row>
    <row r="45" spans="2:31" s="1" customFormat="1" ht="3" customHeight="1" x14ac:dyDescent="0.45">
      <c r="C45" s="554"/>
      <c r="D45" s="554"/>
      <c r="E45" s="554"/>
      <c r="F45" s="554"/>
      <c r="T45" s="553"/>
      <c r="U45" s="557"/>
      <c r="V45" s="2"/>
    </row>
    <row r="46" spans="2:31" s="1" customFormat="1" ht="3" customHeight="1" x14ac:dyDescent="0.45">
      <c r="B46" s="543" t="s">
        <v>552</v>
      </c>
      <c r="C46" s="542"/>
      <c r="D46" s="542"/>
      <c r="E46" s="542"/>
      <c r="F46" s="541"/>
      <c r="G46" s="299"/>
      <c r="H46" s="298"/>
      <c r="I46" s="298"/>
      <c r="J46" s="298"/>
      <c r="K46" s="298"/>
      <c r="L46" s="298"/>
      <c r="M46" s="298"/>
      <c r="N46" s="298"/>
      <c r="O46" s="298"/>
      <c r="P46" s="298"/>
      <c r="Q46" s="298"/>
      <c r="R46" s="298"/>
      <c r="S46" s="298"/>
      <c r="T46" s="298"/>
      <c r="U46" s="373"/>
      <c r="V46" s="373"/>
      <c r="W46" s="298"/>
      <c r="X46" s="298"/>
      <c r="Y46" s="298"/>
      <c r="Z46" s="299"/>
      <c r="AA46" s="298"/>
      <c r="AB46" s="298"/>
      <c r="AC46" s="310"/>
      <c r="AD46" s="528"/>
    </row>
    <row r="47" spans="2:31" s="1" customFormat="1" ht="13.5" customHeight="1" x14ac:dyDescent="0.45">
      <c r="B47" s="540"/>
      <c r="C47" s="347"/>
      <c r="D47" s="347"/>
      <c r="E47" s="347"/>
      <c r="F47" s="539"/>
      <c r="G47" s="284"/>
      <c r="H47" s="1" t="s">
        <v>542</v>
      </c>
      <c r="U47" s="2"/>
      <c r="V47" s="2"/>
      <c r="Z47" s="284"/>
      <c r="AA47" s="288" t="s">
        <v>226</v>
      </c>
      <c r="AB47" s="288" t="s">
        <v>216</v>
      </c>
      <c r="AC47" s="288" t="s">
        <v>225</v>
      </c>
      <c r="AD47" s="563"/>
    </row>
    <row r="48" spans="2:31" s="1" customFormat="1" ht="15.75" customHeight="1" x14ac:dyDescent="0.45">
      <c r="B48" s="540"/>
      <c r="C48" s="347"/>
      <c r="D48" s="347"/>
      <c r="E48" s="347"/>
      <c r="F48" s="539"/>
      <c r="G48" s="284"/>
      <c r="I48" s="361" t="s">
        <v>278</v>
      </c>
      <c r="J48" s="567" t="s">
        <v>551</v>
      </c>
      <c r="K48" s="338"/>
      <c r="L48" s="338"/>
      <c r="M48" s="338"/>
      <c r="N48" s="338"/>
      <c r="O48" s="338"/>
      <c r="P48" s="338"/>
      <c r="Q48" s="338"/>
      <c r="R48" s="338"/>
      <c r="S48" s="338"/>
      <c r="T48" s="338"/>
      <c r="U48" s="295"/>
      <c r="V48" s="294"/>
      <c r="W48" s="378" t="s">
        <v>174</v>
      </c>
      <c r="Z48" s="566"/>
      <c r="AC48" s="273"/>
      <c r="AD48" s="285"/>
    </row>
    <row r="49" spans="2:30" s="1" customFormat="1" ht="15.75" customHeight="1" x14ac:dyDescent="0.45">
      <c r="B49" s="540"/>
      <c r="C49" s="347"/>
      <c r="D49" s="347"/>
      <c r="E49" s="347"/>
      <c r="F49" s="539"/>
      <c r="G49" s="284"/>
      <c r="I49" s="560" t="s">
        <v>276</v>
      </c>
      <c r="J49" s="565" t="s">
        <v>550</v>
      </c>
      <c r="K49" s="4"/>
      <c r="L49" s="4"/>
      <c r="M49" s="4"/>
      <c r="N49" s="4"/>
      <c r="O49" s="4"/>
      <c r="P49" s="4"/>
      <c r="Q49" s="4"/>
      <c r="R49" s="4"/>
      <c r="S49" s="4"/>
      <c r="T49" s="4"/>
      <c r="U49" s="295"/>
      <c r="V49" s="294"/>
      <c r="W49" s="378" t="s">
        <v>174</v>
      </c>
      <c r="Y49" s="557"/>
      <c r="Z49" s="292"/>
      <c r="AA49" s="2" t="s">
        <v>0</v>
      </c>
      <c r="AB49" s="2" t="s">
        <v>216</v>
      </c>
      <c r="AC49" s="2" t="s">
        <v>0</v>
      </c>
      <c r="AD49" s="285"/>
    </row>
    <row r="50" spans="2:30" s="1" customFormat="1" ht="13.5" customHeight="1" x14ac:dyDescent="0.45">
      <c r="B50" s="540"/>
      <c r="C50" s="347"/>
      <c r="D50" s="347"/>
      <c r="E50" s="347"/>
      <c r="F50" s="539"/>
      <c r="G50" s="284"/>
      <c r="H50" s="1" t="s">
        <v>549</v>
      </c>
      <c r="U50" s="2"/>
      <c r="V50" s="2"/>
      <c r="Z50" s="284"/>
      <c r="AC50" s="273"/>
      <c r="AD50" s="285"/>
    </row>
    <row r="51" spans="2:30" s="1" customFormat="1" ht="13.5" customHeight="1" x14ac:dyDescent="0.45">
      <c r="B51" s="540"/>
      <c r="C51" s="347"/>
      <c r="D51" s="347"/>
      <c r="E51" s="347"/>
      <c r="F51" s="539"/>
      <c r="G51" s="284"/>
      <c r="H51" s="1" t="s">
        <v>548</v>
      </c>
      <c r="T51" s="553"/>
      <c r="U51" s="557"/>
      <c r="V51" s="2"/>
      <c r="Z51" s="284"/>
      <c r="AC51" s="273"/>
      <c r="AD51" s="285"/>
    </row>
    <row r="52" spans="2:30" s="1" customFormat="1" ht="30" customHeight="1" x14ac:dyDescent="0.45">
      <c r="B52" s="540"/>
      <c r="C52" s="347"/>
      <c r="D52" s="347"/>
      <c r="E52" s="347"/>
      <c r="F52" s="539"/>
      <c r="G52" s="284"/>
      <c r="I52" s="361" t="s">
        <v>292</v>
      </c>
      <c r="J52" s="558" t="s">
        <v>547</v>
      </c>
      <c r="K52" s="558"/>
      <c r="L52" s="558"/>
      <c r="M52" s="558"/>
      <c r="N52" s="558"/>
      <c r="O52" s="558"/>
      <c r="P52" s="558"/>
      <c r="Q52" s="558"/>
      <c r="R52" s="558"/>
      <c r="S52" s="558"/>
      <c r="T52" s="558"/>
      <c r="U52" s="295"/>
      <c r="V52" s="294"/>
      <c r="W52" s="378" t="s">
        <v>174</v>
      </c>
      <c r="Y52" s="557"/>
      <c r="Z52" s="292"/>
      <c r="AA52" s="2" t="s">
        <v>0</v>
      </c>
      <c r="AB52" s="2" t="s">
        <v>216</v>
      </c>
      <c r="AC52" s="2" t="s">
        <v>0</v>
      </c>
      <c r="AD52" s="285"/>
    </row>
    <row r="53" spans="2:30" s="1" customFormat="1" ht="3" customHeight="1" x14ac:dyDescent="0.45">
      <c r="B53" s="538"/>
      <c r="C53" s="537"/>
      <c r="D53" s="537"/>
      <c r="E53" s="537"/>
      <c r="F53" s="536"/>
      <c r="G53" s="324"/>
      <c r="H53" s="4"/>
      <c r="I53" s="4"/>
      <c r="J53" s="4"/>
      <c r="K53" s="4"/>
      <c r="L53" s="4"/>
      <c r="M53" s="4"/>
      <c r="N53" s="4"/>
      <c r="O53" s="4"/>
      <c r="P53" s="4"/>
      <c r="Q53" s="4"/>
      <c r="R53" s="4"/>
      <c r="S53" s="4"/>
      <c r="T53" s="556"/>
      <c r="U53" s="564"/>
      <c r="V53" s="276"/>
      <c r="W53" s="4"/>
      <c r="X53" s="4"/>
      <c r="Y53" s="4"/>
      <c r="Z53" s="324"/>
      <c r="AA53" s="4"/>
      <c r="AB53" s="4"/>
      <c r="AC53" s="303"/>
      <c r="AD53" s="555"/>
    </row>
    <row r="54" spans="2:30" s="1" customFormat="1" ht="3" customHeight="1" x14ac:dyDescent="0.45">
      <c r="B54" s="543" t="s">
        <v>546</v>
      </c>
      <c r="C54" s="542"/>
      <c r="D54" s="542"/>
      <c r="E54" s="542"/>
      <c r="F54" s="541"/>
      <c r="G54" s="299"/>
      <c r="H54" s="298"/>
      <c r="I54" s="298"/>
      <c r="J54" s="298"/>
      <c r="K54" s="298"/>
      <c r="L54" s="298"/>
      <c r="M54" s="298"/>
      <c r="N54" s="298"/>
      <c r="O54" s="298"/>
      <c r="P54" s="298"/>
      <c r="Q54" s="298"/>
      <c r="R54" s="298"/>
      <c r="S54" s="298"/>
      <c r="T54" s="298"/>
      <c r="U54" s="373"/>
      <c r="V54" s="373"/>
      <c r="W54" s="298"/>
      <c r="X54" s="298"/>
      <c r="Y54" s="298"/>
      <c r="Z54" s="299"/>
      <c r="AA54" s="298"/>
      <c r="AB54" s="298"/>
      <c r="AC54" s="310"/>
      <c r="AD54" s="528"/>
    </row>
    <row r="55" spans="2:30" s="1" customFormat="1" x14ac:dyDescent="0.45">
      <c r="B55" s="540"/>
      <c r="C55" s="347"/>
      <c r="D55" s="347"/>
      <c r="E55" s="347"/>
      <c r="F55" s="539"/>
      <c r="G55" s="284"/>
      <c r="H55" s="1" t="s">
        <v>545</v>
      </c>
      <c r="U55" s="2"/>
      <c r="V55" s="2"/>
      <c r="Z55" s="284"/>
      <c r="AA55" s="288" t="s">
        <v>226</v>
      </c>
      <c r="AB55" s="288" t="s">
        <v>216</v>
      </c>
      <c r="AC55" s="288" t="s">
        <v>225</v>
      </c>
      <c r="AD55" s="563"/>
    </row>
    <row r="56" spans="2:30" s="1" customFormat="1" ht="15.75" customHeight="1" x14ac:dyDescent="0.45">
      <c r="B56" s="540"/>
      <c r="C56" s="347"/>
      <c r="D56" s="347"/>
      <c r="E56" s="347"/>
      <c r="F56" s="539"/>
      <c r="G56" s="284"/>
      <c r="I56" s="361" t="s">
        <v>278</v>
      </c>
      <c r="J56" s="562" t="s">
        <v>541</v>
      </c>
      <c r="K56" s="561"/>
      <c r="L56" s="561"/>
      <c r="M56" s="561"/>
      <c r="N56" s="561"/>
      <c r="O56" s="561"/>
      <c r="P56" s="561"/>
      <c r="Q56" s="561"/>
      <c r="R56" s="561"/>
      <c r="S56" s="561"/>
      <c r="T56" s="561"/>
      <c r="U56" s="295"/>
      <c r="V56" s="294"/>
      <c r="W56" s="378" t="s">
        <v>174</v>
      </c>
      <c r="Z56" s="284"/>
      <c r="AC56" s="273"/>
      <c r="AD56" s="285"/>
    </row>
    <row r="57" spans="2:30" s="1" customFormat="1" ht="15.75" customHeight="1" x14ac:dyDescent="0.45">
      <c r="B57" s="540"/>
      <c r="C57" s="347"/>
      <c r="D57" s="347"/>
      <c r="E57" s="347"/>
      <c r="F57" s="539"/>
      <c r="G57" s="284"/>
      <c r="I57" s="560" t="s">
        <v>276</v>
      </c>
      <c r="J57" s="559" t="s">
        <v>544</v>
      </c>
      <c r="K57" s="558"/>
      <c r="L57" s="558"/>
      <c r="M57" s="558"/>
      <c r="N57" s="558"/>
      <c r="O57" s="558"/>
      <c r="P57" s="558"/>
      <c r="Q57" s="558"/>
      <c r="R57" s="558"/>
      <c r="S57" s="558"/>
      <c r="T57" s="558"/>
      <c r="U57" s="307"/>
      <c r="V57" s="306"/>
      <c r="W57" s="323" t="s">
        <v>174</v>
      </c>
      <c r="Y57" s="557"/>
      <c r="Z57" s="292"/>
      <c r="AA57" s="2" t="s">
        <v>0</v>
      </c>
      <c r="AB57" s="2" t="s">
        <v>216</v>
      </c>
      <c r="AC57" s="2" t="s">
        <v>0</v>
      </c>
      <c r="AD57" s="285"/>
    </row>
    <row r="58" spans="2:30" s="1" customFormat="1" ht="3" customHeight="1" x14ac:dyDescent="0.45">
      <c r="B58" s="538"/>
      <c r="C58" s="537"/>
      <c r="D58" s="537"/>
      <c r="E58" s="537"/>
      <c r="F58" s="536"/>
      <c r="G58" s="324"/>
      <c r="H58" s="4"/>
      <c r="I58" s="4"/>
      <c r="J58" s="4"/>
      <c r="K58" s="4"/>
      <c r="L58" s="4"/>
      <c r="M58" s="4"/>
      <c r="N58" s="4"/>
      <c r="O58" s="4"/>
      <c r="P58" s="4"/>
      <c r="Q58" s="4"/>
      <c r="R58" s="4"/>
      <c r="S58" s="4"/>
      <c r="T58" s="556"/>
      <c r="U58" s="564"/>
      <c r="V58" s="276"/>
      <c r="W58" s="4"/>
      <c r="X58" s="4"/>
      <c r="Y58" s="4"/>
      <c r="Z58" s="324"/>
      <c r="AA58" s="4"/>
      <c r="AB58" s="4"/>
      <c r="AC58" s="303"/>
      <c r="AD58" s="555"/>
    </row>
    <row r="59" spans="2:30" s="1" customFormat="1" ht="3" customHeight="1" x14ac:dyDescent="0.45">
      <c r="B59" s="543" t="s">
        <v>543</v>
      </c>
      <c r="C59" s="542"/>
      <c r="D59" s="542"/>
      <c r="E59" s="542"/>
      <c r="F59" s="541"/>
      <c r="G59" s="299"/>
      <c r="H59" s="298"/>
      <c r="I59" s="298"/>
      <c r="J59" s="298"/>
      <c r="K59" s="298"/>
      <c r="L59" s="298"/>
      <c r="M59" s="298"/>
      <c r="N59" s="298"/>
      <c r="O59" s="298"/>
      <c r="P59" s="298"/>
      <c r="Q59" s="298"/>
      <c r="R59" s="298"/>
      <c r="S59" s="298"/>
      <c r="T59" s="298"/>
      <c r="U59" s="373"/>
      <c r="V59" s="373"/>
      <c r="W59" s="298"/>
      <c r="X59" s="298"/>
      <c r="Y59" s="298"/>
      <c r="Z59" s="299"/>
      <c r="AA59" s="298"/>
      <c r="AB59" s="298"/>
      <c r="AC59" s="310"/>
      <c r="AD59" s="528"/>
    </row>
    <row r="60" spans="2:30" s="1" customFormat="1" ht="13.5" customHeight="1" x14ac:dyDescent="0.45">
      <c r="B60" s="540"/>
      <c r="C60" s="347"/>
      <c r="D60" s="347"/>
      <c r="E60" s="347"/>
      <c r="F60" s="539"/>
      <c r="G60" s="284"/>
      <c r="H60" s="1" t="s">
        <v>542</v>
      </c>
      <c r="U60" s="2"/>
      <c r="V60" s="2"/>
      <c r="Z60" s="284"/>
      <c r="AA60" s="288" t="s">
        <v>226</v>
      </c>
      <c r="AB60" s="288" t="s">
        <v>216</v>
      </c>
      <c r="AC60" s="288" t="s">
        <v>225</v>
      </c>
      <c r="AD60" s="563"/>
    </row>
    <row r="61" spans="2:30" s="1" customFormat="1" ht="15.75" customHeight="1" x14ac:dyDescent="0.45">
      <c r="B61" s="540"/>
      <c r="C61" s="347"/>
      <c r="D61" s="347"/>
      <c r="E61" s="347"/>
      <c r="F61" s="539"/>
      <c r="G61" s="284"/>
      <c r="I61" s="361" t="s">
        <v>278</v>
      </c>
      <c r="J61" s="562" t="s">
        <v>541</v>
      </c>
      <c r="K61" s="561"/>
      <c r="L61" s="561"/>
      <c r="M61" s="561"/>
      <c r="N61" s="561"/>
      <c r="O61" s="561"/>
      <c r="P61" s="561"/>
      <c r="Q61" s="561"/>
      <c r="R61" s="561"/>
      <c r="S61" s="561"/>
      <c r="T61" s="561"/>
      <c r="U61" s="295"/>
      <c r="V61" s="294"/>
      <c r="W61" s="378" t="s">
        <v>174</v>
      </c>
      <c r="Z61" s="284"/>
      <c r="AC61" s="273"/>
      <c r="AD61" s="285"/>
    </row>
    <row r="62" spans="2:30" s="1" customFormat="1" ht="30" customHeight="1" x14ac:dyDescent="0.45">
      <c r="B62" s="540"/>
      <c r="C62" s="347"/>
      <c r="D62" s="347"/>
      <c r="E62" s="347"/>
      <c r="F62" s="539"/>
      <c r="G62" s="284"/>
      <c r="I62" s="560" t="s">
        <v>276</v>
      </c>
      <c r="J62" s="559" t="s">
        <v>540</v>
      </c>
      <c r="K62" s="558"/>
      <c r="L62" s="558"/>
      <c r="M62" s="558"/>
      <c r="N62" s="558"/>
      <c r="O62" s="558"/>
      <c r="P62" s="558"/>
      <c r="Q62" s="558"/>
      <c r="R62" s="558"/>
      <c r="S62" s="558"/>
      <c r="T62" s="558"/>
      <c r="U62" s="295"/>
      <c r="V62" s="294"/>
      <c r="W62" s="323" t="s">
        <v>174</v>
      </c>
      <c r="Y62" s="557" t="str">
        <f>IFERROR(U62/U61,"")</f>
        <v/>
      </c>
      <c r="Z62" s="292"/>
      <c r="AA62" s="2" t="s">
        <v>0</v>
      </c>
      <c r="AB62" s="2" t="s">
        <v>216</v>
      </c>
      <c r="AC62" s="2" t="s">
        <v>0</v>
      </c>
      <c r="AD62" s="285"/>
    </row>
    <row r="63" spans="2:30" s="1" customFormat="1" ht="3" customHeight="1" x14ac:dyDescent="0.45">
      <c r="B63" s="538"/>
      <c r="C63" s="537"/>
      <c r="D63" s="537"/>
      <c r="E63" s="537"/>
      <c r="F63" s="536"/>
      <c r="G63" s="324"/>
      <c r="H63" s="4"/>
      <c r="I63" s="4"/>
      <c r="J63" s="4"/>
      <c r="K63" s="4"/>
      <c r="L63" s="4"/>
      <c r="M63" s="4"/>
      <c r="N63" s="4"/>
      <c r="O63" s="4"/>
      <c r="P63" s="4"/>
      <c r="Q63" s="4"/>
      <c r="R63" s="4"/>
      <c r="S63" s="4"/>
      <c r="T63" s="556"/>
      <c r="U63" s="556"/>
      <c r="V63" s="4"/>
      <c r="W63" s="4"/>
      <c r="X63" s="4"/>
      <c r="Y63" s="4"/>
      <c r="Z63" s="324"/>
      <c r="AA63" s="4"/>
      <c r="AB63" s="4"/>
      <c r="AC63" s="303"/>
      <c r="AD63" s="555"/>
    </row>
    <row r="64" spans="2:30" s="1" customFormat="1" ht="6" customHeight="1" x14ac:dyDescent="0.45">
      <c r="B64" s="554"/>
      <c r="C64" s="554"/>
      <c r="D64" s="554"/>
      <c r="E64" s="554"/>
      <c r="F64" s="554"/>
      <c r="T64" s="553"/>
      <c r="U64" s="553"/>
    </row>
    <row r="65" spans="2:30" s="1" customFormat="1" x14ac:dyDescent="0.45">
      <c r="B65" s="548" t="s">
        <v>539</v>
      </c>
      <c r="C65" s="548"/>
      <c r="D65" s="552" t="s">
        <v>538</v>
      </c>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row>
    <row r="66" spans="2:30" s="1" customFormat="1" ht="13.5" customHeight="1" x14ac:dyDescent="0.45">
      <c r="B66" s="548" t="s">
        <v>537</v>
      </c>
      <c r="C66" s="548"/>
      <c r="D66" s="550" t="s">
        <v>536</v>
      </c>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row>
    <row r="67" spans="2:30" s="1" customFormat="1" ht="27" customHeight="1" x14ac:dyDescent="0.45">
      <c r="B67" s="548" t="s">
        <v>535</v>
      </c>
      <c r="C67" s="548"/>
      <c r="D67" s="547" t="s">
        <v>534</v>
      </c>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row>
    <row r="68" spans="2:30" s="1" customFormat="1" x14ac:dyDescent="0.2">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row>
    <row r="69" spans="2:30" s="444" customFormat="1" x14ac:dyDescent="0.2"/>
    <row r="70" spans="2:30" x14ac:dyDescent="0.2">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row>
    <row r="71" spans="2:30" x14ac:dyDescent="0.2">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row>
    <row r="72" spans="2:30" s="444" customFormat="1" x14ac:dyDescent="0.2">
      <c r="B72" s="27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44" customFormat="1" ht="13.5" customHeight="1" x14ac:dyDescent="0.2">
      <c r="B73" s="27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44" customFormat="1" ht="13.5" customHeight="1" x14ac:dyDescent="0.2">
      <c r="B74" s="27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44" customFormat="1" x14ac:dyDescent="0.2">
      <c r="B75" s="27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44" customFormat="1" x14ac:dyDescent="0.2">
      <c r="B76" s="27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44" customFormat="1" x14ac:dyDescent="0.2">
      <c r="B77" s="27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142"/>
      <c r="D122" s="142"/>
      <c r="E122" s="142"/>
      <c r="F122" s="142"/>
      <c r="G122" s="142"/>
    </row>
    <row r="123" spans="3:7" x14ac:dyDescent="0.2">
      <c r="C123" s="140"/>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4"/>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49307-5C5E-4110-9C22-04958262B2C9}">
  <dimension ref="B1:AD123"/>
  <sheetViews>
    <sheetView zoomScaleNormal="100" zoomScaleSheetLayoutView="85" workbookViewId="0">
      <selection activeCell="F6" sqref="F6"/>
    </sheetView>
  </sheetViews>
  <sheetFormatPr defaultColWidth="3.09765625" defaultRowHeight="13.2" x14ac:dyDescent="0.2"/>
  <cols>
    <col min="1" max="1" width="1.09765625" style="3" customWidth="1"/>
    <col min="2" max="2" width="2.796875" style="272" customWidth="1"/>
    <col min="3" max="5" width="2.796875" style="3" customWidth="1"/>
    <col min="6" max="6" width="3" style="3" customWidth="1"/>
    <col min="7" max="25" width="2.796875" style="3" customWidth="1"/>
    <col min="26" max="30" width="2.8984375" style="3" customWidth="1"/>
    <col min="31" max="31" width="1.09765625" style="3" customWidth="1"/>
    <col min="32" max="16384" width="3.09765625" style="3"/>
  </cols>
  <sheetData>
    <row r="1" spans="2:30" s="1" customFormat="1" ht="6.75" customHeight="1" x14ac:dyDescent="0.45"/>
    <row r="2" spans="2:30" s="1" customFormat="1" x14ac:dyDescent="0.45">
      <c r="B2" s="1" t="s">
        <v>600</v>
      </c>
    </row>
    <row r="3" spans="2:30" s="1" customFormat="1" x14ac:dyDescent="0.45">
      <c r="U3" s="321" t="s">
        <v>32</v>
      </c>
      <c r="V3" s="287"/>
      <c r="W3" s="287"/>
      <c r="X3" s="321" t="s">
        <v>5</v>
      </c>
      <c r="Y3" s="287"/>
      <c r="Z3" s="287"/>
      <c r="AA3" s="321" t="s">
        <v>31</v>
      </c>
      <c r="AB3" s="287"/>
      <c r="AC3" s="287"/>
      <c r="AD3" s="321" t="s">
        <v>3</v>
      </c>
    </row>
    <row r="4" spans="2:30" s="1" customFormat="1" ht="5.25" customHeight="1" x14ac:dyDescent="0.45">
      <c r="AD4" s="321"/>
    </row>
    <row r="5" spans="2:30" s="1" customForma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x14ac:dyDescent="0.45">
      <c r="B6" s="287" t="s">
        <v>599</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row>
    <row r="7" spans="2:30" s="1" customFormat="1" ht="6" customHeight="1" x14ac:dyDescent="0.45"/>
    <row r="8" spans="2:30" s="1" customFormat="1" ht="21.75"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6"/>
    </row>
    <row r="9" spans="2:30" ht="21.75" customHeight="1" x14ac:dyDescent="0.2">
      <c r="B9" s="319" t="s">
        <v>574</v>
      </c>
      <c r="C9" s="318"/>
      <c r="D9" s="318"/>
      <c r="E9" s="318"/>
      <c r="F9" s="318"/>
      <c r="G9" s="316" t="s">
        <v>0</v>
      </c>
      <c r="H9" s="315" t="s">
        <v>241</v>
      </c>
      <c r="I9" s="315"/>
      <c r="J9" s="315"/>
      <c r="K9" s="315"/>
      <c r="L9" s="328" t="s">
        <v>0</v>
      </c>
      <c r="M9" s="315" t="s">
        <v>240</v>
      </c>
      <c r="N9" s="315"/>
      <c r="O9" s="315"/>
      <c r="P9" s="315"/>
      <c r="Q9" s="328" t="s">
        <v>0</v>
      </c>
      <c r="R9" s="315" t="s">
        <v>239</v>
      </c>
      <c r="S9" s="595"/>
      <c r="T9" s="595"/>
      <c r="U9" s="595"/>
      <c r="V9" s="595"/>
      <c r="W9" s="595"/>
      <c r="X9" s="595"/>
      <c r="Y9" s="595"/>
      <c r="Z9" s="595"/>
      <c r="AA9" s="595"/>
      <c r="AB9" s="595"/>
      <c r="AC9" s="595"/>
      <c r="AD9" s="594"/>
    </row>
    <row r="10" spans="2:30" ht="21.75" customHeight="1" x14ac:dyDescent="0.2">
      <c r="B10" s="501" t="s">
        <v>573</v>
      </c>
      <c r="C10" s="500"/>
      <c r="D10" s="500"/>
      <c r="E10" s="500"/>
      <c r="F10" s="499"/>
      <c r="G10" s="2" t="s">
        <v>0</v>
      </c>
      <c r="H10" s="1" t="s">
        <v>598</v>
      </c>
      <c r="I10" s="273"/>
      <c r="J10" s="273"/>
      <c r="K10" s="273"/>
      <c r="L10" s="273"/>
      <c r="M10" s="273"/>
      <c r="N10" s="273"/>
      <c r="O10" s="273"/>
      <c r="P10" s="273"/>
      <c r="Q10" s="273"/>
      <c r="R10" s="2" t="s">
        <v>0</v>
      </c>
      <c r="S10" s="1" t="s">
        <v>597</v>
      </c>
      <c r="T10" s="621"/>
      <c r="U10" s="621"/>
      <c r="V10" s="621"/>
      <c r="W10" s="621"/>
      <c r="X10" s="621"/>
      <c r="Y10" s="621"/>
      <c r="Z10" s="621"/>
      <c r="AA10" s="621"/>
      <c r="AB10" s="621"/>
      <c r="AC10" s="621"/>
      <c r="AD10" s="620"/>
    </row>
    <row r="11" spans="2:30" ht="21.75" customHeight="1" x14ac:dyDescent="0.2">
      <c r="B11" s="498"/>
      <c r="C11" s="497"/>
      <c r="D11" s="497"/>
      <c r="E11" s="497"/>
      <c r="F11" s="496"/>
      <c r="G11" s="2" t="s">
        <v>0</v>
      </c>
      <c r="H11" s="4" t="s">
        <v>596</v>
      </c>
      <c r="I11" s="303"/>
      <c r="J11" s="303"/>
      <c r="K11" s="303"/>
      <c r="L11" s="303"/>
      <c r="M11" s="303"/>
      <c r="N11" s="303"/>
      <c r="O11" s="303"/>
      <c r="P11" s="303"/>
      <c r="Q11" s="303"/>
      <c r="R11" s="303"/>
      <c r="S11" s="591"/>
      <c r="T11" s="591"/>
      <c r="U11" s="591"/>
      <c r="V11" s="591"/>
      <c r="W11" s="591"/>
      <c r="X11" s="591"/>
      <c r="Y11" s="591"/>
      <c r="Z11" s="591"/>
      <c r="AA11" s="591"/>
      <c r="AB11" s="591"/>
      <c r="AC11" s="591"/>
      <c r="AD11" s="590"/>
    </row>
    <row r="12" spans="2:30" x14ac:dyDescent="0.2">
      <c r="B12" s="501" t="s">
        <v>569</v>
      </c>
      <c r="C12" s="500"/>
      <c r="D12" s="500"/>
      <c r="E12" s="500"/>
      <c r="F12" s="499"/>
      <c r="G12" s="624" t="s">
        <v>595</v>
      </c>
      <c r="H12" s="623"/>
      <c r="I12" s="623"/>
      <c r="J12" s="623"/>
      <c r="K12" s="623"/>
      <c r="L12" s="623"/>
      <c r="M12" s="623"/>
      <c r="N12" s="623"/>
      <c r="O12" s="623"/>
      <c r="P12" s="623"/>
      <c r="Q12" s="623"/>
      <c r="R12" s="623"/>
      <c r="S12" s="623"/>
      <c r="T12" s="623"/>
      <c r="U12" s="623"/>
      <c r="V12" s="623"/>
      <c r="W12" s="623"/>
      <c r="X12" s="623"/>
      <c r="Y12" s="623"/>
      <c r="Z12" s="623"/>
      <c r="AA12" s="623"/>
      <c r="AB12" s="623"/>
      <c r="AC12" s="623"/>
      <c r="AD12" s="622"/>
    </row>
    <row r="13" spans="2:30" ht="31.5" customHeight="1" x14ac:dyDescent="0.2">
      <c r="B13" s="368"/>
      <c r="C13" s="344"/>
      <c r="D13" s="344"/>
      <c r="E13" s="344"/>
      <c r="F13" s="370"/>
      <c r="G13" s="286" t="s">
        <v>0</v>
      </c>
      <c r="H13" s="1" t="s">
        <v>568</v>
      </c>
      <c r="I13" s="273"/>
      <c r="J13" s="273"/>
      <c r="K13" s="273"/>
      <c r="L13" s="273"/>
      <c r="M13" s="273"/>
      <c r="N13" s="273"/>
      <c r="O13" s="273"/>
      <c r="P13" s="273"/>
      <c r="Q13" s="273"/>
      <c r="R13" s="2" t="s">
        <v>0</v>
      </c>
      <c r="S13" s="1" t="s">
        <v>567</v>
      </c>
      <c r="T13" s="621"/>
      <c r="U13" s="621"/>
      <c r="V13" s="621"/>
      <c r="W13" s="621"/>
      <c r="X13" s="621"/>
      <c r="Y13" s="621"/>
      <c r="Z13" s="621"/>
      <c r="AA13" s="621"/>
      <c r="AB13" s="621"/>
      <c r="AC13" s="621"/>
      <c r="AD13" s="620"/>
    </row>
    <row r="14" spans="2:30" x14ac:dyDescent="0.2">
      <c r="B14" s="368"/>
      <c r="C14" s="344"/>
      <c r="D14" s="344"/>
      <c r="E14" s="344"/>
      <c r="F14" s="370"/>
      <c r="G14" s="292" t="s">
        <v>594</v>
      </c>
      <c r="H14" s="1"/>
      <c r="I14" s="273"/>
      <c r="J14" s="273"/>
      <c r="K14" s="273"/>
      <c r="L14" s="273"/>
      <c r="M14" s="273"/>
      <c r="N14" s="273"/>
      <c r="O14" s="273"/>
      <c r="P14" s="273"/>
      <c r="Q14" s="273"/>
      <c r="R14" s="273"/>
      <c r="S14" s="1"/>
      <c r="T14" s="621"/>
      <c r="U14" s="621"/>
      <c r="V14" s="621"/>
      <c r="W14" s="621"/>
      <c r="X14" s="621"/>
      <c r="Y14" s="621"/>
      <c r="Z14" s="621"/>
      <c r="AA14" s="621"/>
      <c r="AB14" s="621"/>
      <c r="AC14" s="621"/>
      <c r="AD14" s="620"/>
    </row>
    <row r="15" spans="2:30" ht="31.5" customHeight="1" x14ac:dyDescent="0.2">
      <c r="B15" s="498"/>
      <c r="C15" s="497"/>
      <c r="D15" s="497"/>
      <c r="E15" s="497"/>
      <c r="F15" s="496"/>
      <c r="G15" s="304" t="s">
        <v>0</v>
      </c>
      <c r="H15" s="4" t="s">
        <v>566</v>
      </c>
      <c r="I15" s="303"/>
      <c r="J15" s="303"/>
      <c r="K15" s="303"/>
      <c r="L15" s="303"/>
      <c r="M15" s="303"/>
      <c r="N15" s="303"/>
      <c r="O15" s="303"/>
      <c r="P15" s="303"/>
      <c r="Q15" s="303"/>
      <c r="R15" s="276" t="s">
        <v>0</v>
      </c>
      <c r="S15" s="4" t="s">
        <v>593</v>
      </c>
      <c r="T15" s="591"/>
      <c r="U15" s="591"/>
      <c r="V15" s="591"/>
      <c r="W15" s="591"/>
      <c r="X15" s="591"/>
      <c r="Y15" s="591"/>
      <c r="Z15" s="591"/>
      <c r="AA15" s="591"/>
      <c r="AB15" s="591"/>
      <c r="AC15" s="591"/>
      <c r="AD15" s="590"/>
    </row>
    <row r="16" spans="2:30" s="1" customFormat="1" ht="7.5" customHeight="1" x14ac:dyDescent="0.45"/>
    <row r="17" spans="2:30" s="1" customFormat="1" x14ac:dyDescent="0.15">
      <c r="B17" s="589" t="s">
        <v>592</v>
      </c>
      <c r="C17" s="588"/>
      <c r="D17" s="588"/>
      <c r="E17" s="588"/>
      <c r="F17" s="587"/>
      <c r="G17" s="586"/>
      <c r="H17" s="585"/>
      <c r="I17" s="585"/>
      <c r="J17" s="585"/>
      <c r="K17" s="585"/>
      <c r="L17" s="585"/>
      <c r="M17" s="585"/>
      <c r="N17" s="585"/>
      <c r="O17" s="585"/>
      <c r="P17" s="585"/>
      <c r="Q17" s="585"/>
      <c r="R17" s="585"/>
      <c r="S17" s="585"/>
      <c r="T17" s="585"/>
      <c r="U17" s="585"/>
      <c r="V17" s="585"/>
      <c r="W17" s="585"/>
      <c r="X17" s="585"/>
      <c r="Y17" s="584"/>
      <c r="Z17" s="583"/>
      <c r="AA17" s="582" t="s">
        <v>226</v>
      </c>
      <c r="AB17" s="582" t="s">
        <v>216</v>
      </c>
      <c r="AC17" s="582" t="s">
        <v>225</v>
      </c>
      <c r="AD17" s="528"/>
    </row>
    <row r="18" spans="2:30" s="1" customFormat="1" ht="27" customHeight="1" x14ac:dyDescent="0.45">
      <c r="B18" s="369"/>
      <c r="C18" s="291"/>
      <c r="D18" s="291"/>
      <c r="E18" s="291"/>
      <c r="F18" s="343"/>
      <c r="G18" s="581" t="s">
        <v>564</v>
      </c>
      <c r="H18" s="580"/>
      <c r="I18" s="580"/>
      <c r="J18" s="580"/>
      <c r="K18" s="580"/>
      <c r="L18" s="580"/>
      <c r="M18" s="580"/>
      <c r="N18" s="580"/>
      <c r="O18" s="580"/>
      <c r="P18" s="580"/>
      <c r="Q18" s="580"/>
      <c r="R18" s="580"/>
      <c r="S18" s="580"/>
      <c r="T18" s="580"/>
      <c r="U18" s="580"/>
      <c r="V18" s="580"/>
      <c r="W18" s="580"/>
      <c r="X18" s="580"/>
      <c r="Y18" s="579"/>
      <c r="Z18" s="286"/>
      <c r="AA18" s="2" t="s">
        <v>0</v>
      </c>
      <c r="AB18" s="2" t="s">
        <v>216</v>
      </c>
      <c r="AC18" s="2" t="s">
        <v>0</v>
      </c>
      <c r="AD18" s="325"/>
    </row>
    <row r="19" spans="2:30" s="1" customFormat="1" ht="27" customHeight="1" x14ac:dyDescent="0.45">
      <c r="B19" s="369"/>
      <c r="C19" s="291"/>
      <c r="D19" s="291"/>
      <c r="E19" s="291"/>
      <c r="F19" s="343"/>
      <c r="G19" s="578" t="s">
        <v>563</v>
      </c>
      <c r="H19" s="577"/>
      <c r="I19" s="577"/>
      <c r="J19" s="577"/>
      <c r="K19" s="577"/>
      <c r="L19" s="577"/>
      <c r="M19" s="577"/>
      <c r="N19" s="577"/>
      <c r="O19" s="577"/>
      <c r="P19" s="577"/>
      <c r="Q19" s="577"/>
      <c r="R19" s="577"/>
      <c r="S19" s="577"/>
      <c r="T19" s="577"/>
      <c r="U19" s="577"/>
      <c r="V19" s="577"/>
      <c r="W19" s="577"/>
      <c r="X19" s="577"/>
      <c r="Y19" s="576"/>
      <c r="Z19" s="292"/>
      <c r="AA19" s="2" t="s">
        <v>0</v>
      </c>
      <c r="AB19" s="2" t="s">
        <v>216</v>
      </c>
      <c r="AC19" s="2" t="s">
        <v>0</v>
      </c>
      <c r="AD19" s="285"/>
    </row>
    <row r="20" spans="2:30" s="1" customFormat="1" ht="27" customHeight="1" x14ac:dyDescent="0.45">
      <c r="B20" s="575"/>
      <c r="C20" s="279"/>
      <c r="D20" s="279"/>
      <c r="E20" s="279"/>
      <c r="F20" s="574"/>
      <c r="G20" s="573" t="s">
        <v>562</v>
      </c>
      <c r="H20" s="572"/>
      <c r="I20" s="572"/>
      <c r="J20" s="572"/>
      <c r="K20" s="572"/>
      <c r="L20" s="572"/>
      <c r="M20" s="572"/>
      <c r="N20" s="572"/>
      <c r="O20" s="572"/>
      <c r="P20" s="572"/>
      <c r="Q20" s="572"/>
      <c r="R20" s="572"/>
      <c r="S20" s="572"/>
      <c r="T20" s="572"/>
      <c r="U20" s="572"/>
      <c r="V20" s="572"/>
      <c r="W20" s="572"/>
      <c r="X20" s="572"/>
      <c r="Y20" s="571"/>
      <c r="Z20" s="619"/>
      <c r="AA20" s="276" t="s">
        <v>0</v>
      </c>
      <c r="AB20" s="276" t="s">
        <v>216</v>
      </c>
      <c r="AC20" s="276" t="s">
        <v>0</v>
      </c>
      <c r="AD20" s="555"/>
    </row>
    <row r="21" spans="2:30" s="1" customFormat="1" ht="6" customHeight="1" x14ac:dyDescent="0.45"/>
    <row r="22" spans="2:30" s="1" customFormat="1" x14ac:dyDescent="0.45">
      <c r="B22" s="1" t="s">
        <v>591</v>
      </c>
    </row>
    <row r="23" spans="2:30" s="1" customFormat="1" x14ac:dyDescent="0.45">
      <c r="B23" s="1" t="s">
        <v>560</v>
      </c>
      <c r="AC23" s="273"/>
      <c r="AD23" s="273"/>
    </row>
    <row r="24" spans="2:30" s="1" customFormat="1" ht="6" customHeight="1" x14ac:dyDescent="0.45"/>
    <row r="25" spans="2:30" s="1" customFormat="1" ht="4.5" customHeight="1" x14ac:dyDescent="0.45">
      <c r="B25" s="617" t="s">
        <v>543</v>
      </c>
      <c r="C25" s="616"/>
      <c r="D25" s="614" t="s">
        <v>588</v>
      </c>
      <c r="E25" s="613"/>
      <c r="F25" s="612"/>
      <c r="G25" s="299"/>
      <c r="H25" s="298"/>
      <c r="I25" s="298"/>
      <c r="J25" s="298"/>
      <c r="K25" s="298"/>
      <c r="L25" s="298"/>
      <c r="M25" s="298"/>
      <c r="N25" s="298"/>
      <c r="O25" s="298"/>
      <c r="P25" s="298"/>
      <c r="Q25" s="298"/>
      <c r="R25" s="298"/>
      <c r="S25" s="298"/>
      <c r="T25" s="298"/>
      <c r="U25" s="298"/>
      <c r="V25" s="298"/>
      <c r="W25" s="298"/>
      <c r="X25" s="298"/>
      <c r="Y25" s="298"/>
      <c r="Z25" s="299"/>
      <c r="AA25" s="298"/>
      <c r="AB25" s="298"/>
      <c r="AC25" s="310"/>
      <c r="AD25" s="528"/>
    </row>
    <row r="26" spans="2:30" s="1" customFormat="1" ht="15.75" customHeight="1" x14ac:dyDescent="0.45">
      <c r="B26" s="610"/>
      <c r="C26" s="609"/>
      <c r="D26" s="608"/>
      <c r="E26" s="607"/>
      <c r="F26" s="606"/>
      <c r="G26" s="284"/>
      <c r="H26" s="1" t="s">
        <v>542</v>
      </c>
      <c r="Z26" s="284"/>
      <c r="AA26" s="288" t="s">
        <v>226</v>
      </c>
      <c r="AB26" s="288" t="s">
        <v>216</v>
      </c>
      <c r="AC26" s="288" t="s">
        <v>225</v>
      </c>
      <c r="AD26" s="563"/>
    </row>
    <row r="27" spans="2:30" s="1" customFormat="1" ht="18" customHeight="1" x14ac:dyDescent="0.45">
      <c r="B27" s="610"/>
      <c r="C27" s="609"/>
      <c r="D27" s="608"/>
      <c r="E27" s="607"/>
      <c r="F27" s="606"/>
      <c r="G27" s="284"/>
      <c r="I27" s="361" t="s">
        <v>278</v>
      </c>
      <c r="J27" s="562" t="s">
        <v>587</v>
      </c>
      <c r="K27" s="611"/>
      <c r="L27" s="611"/>
      <c r="M27" s="611"/>
      <c r="N27" s="611"/>
      <c r="O27" s="611"/>
      <c r="P27" s="611"/>
      <c r="Q27" s="611"/>
      <c r="R27" s="611"/>
      <c r="S27" s="611"/>
      <c r="T27" s="611"/>
      <c r="U27" s="320"/>
      <c r="V27" s="295"/>
      <c r="W27" s="378" t="s">
        <v>174</v>
      </c>
      <c r="Z27" s="284"/>
      <c r="AC27" s="273"/>
      <c r="AD27" s="285"/>
    </row>
    <row r="28" spans="2:30" s="1" customFormat="1" ht="30" customHeight="1" x14ac:dyDescent="0.45">
      <c r="B28" s="610"/>
      <c r="C28" s="609"/>
      <c r="D28" s="608"/>
      <c r="E28" s="607"/>
      <c r="F28" s="606"/>
      <c r="G28" s="284"/>
      <c r="I28" s="560" t="s">
        <v>276</v>
      </c>
      <c r="J28" s="559" t="s">
        <v>589</v>
      </c>
      <c r="K28" s="558"/>
      <c r="L28" s="558"/>
      <c r="M28" s="558"/>
      <c r="N28" s="558"/>
      <c r="O28" s="558"/>
      <c r="P28" s="558"/>
      <c r="Q28" s="558"/>
      <c r="R28" s="558"/>
      <c r="S28" s="558"/>
      <c r="T28" s="558"/>
      <c r="U28" s="320"/>
      <c r="V28" s="295"/>
      <c r="W28" s="323" t="s">
        <v>174</v>
      </c>
      <c r="Y28" s="553"/>
      <c r="Z28" s="292"/>
      <c r="AA28" s="2" t="s">
        <v>0</v>
      </c>
      <c r="AB28" s="2" t="s">
        <v>216</v>
      </c>
      <c r="AC28" s="2" t="s">
        <v>0</v>
      </c>
      <c r="AD28" s="285"/>
    </row>
    <row r="29" spans="2:30" s="1" customFormat="1" ht="6" customHeight="1" x14ac:dyDescent="0.45">
      <c r="B29" s="610"/>
      <c r="C29" s="609"/>
      <c r="D29" s="608"/>
      <c r="E29" s="607"/>
      <c r="F29" s="606"/>
      <c r="G29" s="324"/>
      <c r="H29" s="4"/>
      <c r="I29" s="4"/>
      <c r="J29" s="4"/>
      <c r="K29" s="4"/>
      <c r="L29" s="4"/>
      <c r="M29" s="4"/>
      <c r="N29" s="4"/>
      <c r="O29" s="4"/>
      <c r="P29" s="4"/>
      <c r="Q29" s="4"/>
      <c r="R29" s="4"/>
      <c r="S29" s="4"/>
      <c r="T29" s="556"/>
      <c r="U29" s="564"/>
      <c r="V29" s="276"/>
      <c r="W29" s="4"/>
      <c r="X29" s="4"/>
      <c r="Y29" s="4"/>
      <c r="Z29" s="324"/>
      <c r="AA29" s="4"/>
      <c r="AB29" s="4"/>
      <c r="AC29" s="303"/>
      <c r="AD29" s="555"/>
    </row>
    <row r="30" spans="2:30" s="1" customFormat="1" ht="4.5" customHeight="1" x14ac:dyDescent="0.45">
      <c r="B30" s="610"/>
      <c r="C30" s="609"/>
      <c r="D30" s="614" t="s">
        <v>586</v>
      </c>
      <c r="E30" s="613"/>
      <c r="F30" s="612"/>
      <c r="G30" s="299"/>
      <c r="H30" s="298"/>
      <c r="I30" s="298"/>
      <c r="J30" s="298"/>
      <c r="K30" s="298"/>
      <c r="L30" s="298"/>
      <c r="M30" s="298"/>
      <c r="N30" s="298"/>
      <c r="O30" s="298"/>
      <c r="P30" s="298"/>
      <c r="Q30" s="298"/>
      <c r="R30" s="298"/>
      <c r="S30" s="298"/>
      <c r="T30" s="298"/>
      <c r="U30" s="373"/>
      <c r="V30" s="373"/>
      <c r="W30" s="298"/>
      <c r="X30" s="298"/>
      <c r="Y30" s="298"/>
      <c r="Z30" s="299"/>
      <c r="AA30" s="298"/>
      <c r="AB30" s="298"/>
      <c r="AC30" s="310"/>
      <c r="AD30" s="528"/>
    </row>
    <row r="31" spans="2:30" s="1" customFormat="1" ht="15.75" customHeight="1" x14ac:dyDescent="0.45">
      <c r="B31" s="610"/>
      <c r="C31" s="609"/>
      <c r="D31" s="608"/>
      <c r="E31" s="607"/>
      <c r="F31" s="606"/>
      <c r="G31" s="284"/>
      <c r="H31" s="1" t="s">
        <v>585</v>
      </c>
      <c r="U31" s="2"/>
      <c r="V31" s="2"/>
      <c r="Z31" s="284"/>
      <c r="AA31" s="288" t="s">
        <v>226</v>
      </c>
      <c r="AB31" s="288" t="s">
        <v>216</v>
      </c>
      <c r="AC31" s="288" t="s">
        <v>225</v>
      </c>
      <c r="AD31" s="563"/>
    </row>
    <row r="32" spans="2:30" s="1" customFormat="1" ht="30" customHeight="1" x14ac:dyDescent="0.45">
      <c r="B32" s="610"/>
      <c r="C32" s="609"/>
      <c r="D32" s="608"/>
      <c r="E32" s="607"/>
      <c r="F32" s="606"/>
      <c r="G32" s="284"/>
      <c r="I32" s="361" t="s">
        <v>278</v>
      </c>
      <c r="J32" s="562" t="s">
        <v>584</v>
      </c>
      <c r="K32" s="611"/>
      <c r="L32" s="611"/>
      <c r="M32" s="611"/>
      <c r="N32" s="611"/>
      <c r="O32" s="611"/>
      <c r="P32" s="611"/>
      <c r="Q32" s="611"/>
      <c r="R32" s="611"/>
      <c r="S32" s="611"/>
      <c r="T32" s="611"/>
      <c r="U32" s="320"/>
      <c r="V32" s="295"/>
      <c r="W32" s="378" t="s">
        <v>174</v>
      </c>
      <c r="Z32" s="284"/>
      <c r="AC32" s="273"/>
      <c r="AD32" s="285"/>
    </row>
    <row r="33" spans="2:30" s="1" customFormat="1" ht="18" customHeight="1" x14ac:dyDescent="0.45">
      <c r="B33" s="610"/>
      <c r="C33" s="609"/>
      <c r="D33" s="608"/>
      <c r="E33" s="607"/>
      <c r="F33" s="606"/>
      <c r="G33" s="284"/>
      <c r="I33" s="560" t="s">
        <v>276</v>
      </c>
      <c r="J33" s="559" t="s">
        <v>590</v>
      </c>
      <c r="K33" s="558"/>
      <c r="L33" s="558"/>
      <c r="M33" s="558"/>
      <c r="N33" s="558"/>
      <c r="O33" s="558"/>
      <c r="P33" s="558"/>
      <c r="Q33" s="558"/>
      <c r="R33" s="558"/>
      <c r="S33" s="558"/>
      <c r="T33" s="558"/>
      <c r="U33" s="320"/>
      <c r="V33" s="295"/>
      <c r="W33" s="323" t="s">
        <v>174</v>
      </c>
      <c r="Y33" s="553"/>
      <c r="Z33" s="292"/>
      <c r="AA33" s="2" t="s">
        <v>0</v>
      </c>
      <c r="AB33" s="2" t="s">
        <v>216</v>
      </c>
      <c r="AC33" s="2" t="s">
        <v>0</v>
      </c>
      <c r="AD33" s="285"/>
    </row>
    <row r="34" spans="2:30" s="1" customFormat="1" ht="6" customHeight="1" x14ac:dyDescent="0.45">
      <c r="B34" s="610"/>
      <c r="C34" s="609"/>
      <c r="D34" s="603"/>
      <c r="E34" s="602"/>
      <c r="F34" s="601"/>
      <c r="G34" s="324"/>
      <c r="H34" s="4"/>
      <c r="I34" s="4"/>
      <c r="J34" s="4"/>
      <c r="K34" s="4"/>
      <c r="L34" s="4"/>
      <c r="M34" s="4"/>
      <c r="N34" s="4"/>
      <c r="O34" s="4"/>
      <c r="P34" s="4"/>
      <c r="Q34" s="4"/>
      <c r="R34" s="4"/>
      <c r="S34" s="4"/>
      <c r="T34" s="556"/>
      <c r="U34" s="564"/>
      <c r="V34" s="276"/>
      <c r="W34" s="4"/>
      <c r="X34" s="4"/>
      <c r="Y34" s="4"/>
      <c r="Z34" s="324"/>
      <c r="AA34" s="4"/>
      <c r="AB34" s="4"/>
      <c r="AC34" s="303"/>
      <c r="AD34" s="555"/>
    </row>
    <row r="35" spans="2:30" s="1" customFormat="1" ht="4.5" customHeight="1" x14ac:dyDescent="0.45">
      <c r="B35" s="610"/>
      <c r="C35" s="609"/>
      <c r="D35" s="614" t="s">
        <v>582</v>
      </c>
      <c r="E35" s="613"/>
      <c r="F35" s="612"/>
      <c r="G35" s="299"/>
      <c r="H35" s="298"/>
      <c r="I35" s="298"/>
      <c r="J35" s="298"/>
      <c r="K35" s="298"/>
      <c r="L35" s="298"/>
      <c r="M35" s="298"/>
      <c r="N35" s="298"/>
      <c r="O35" s="298"/>
      <c r="P35" s="298"/>
      <c r="Q35" s="298"/>
      <c r="R35" s="298"/>
      <c r="S35" s="298"/>
      <c r="T35" s="298"/>
      <c r="U35" s="373"/>
      <c r="V35" s="373"/>
      <c r="W35" s="298"/>
      <c r="X35" s="298"/>
      <c r="Y35" s="298"/>
      <c r="Z35" s="299"/>
      <c r="AA35" s="298"/>
      <c r="AB35" s="298"/>
      <c r="AC35" s="310"/>
      <c r="AD35" s="528"/>
    </row>
    <row r="36" spans="2:30" s="1" customFormat="1" ht="15.75" customHeight="1" x14ac:dyDescent="0.45">
      <c r="B36" s="610"/>
      <c r="C36" s="609"/>
      <c r="D36" s="608"/>
      <c r="E36" s="607"/>
      <c r="F36" s="606"/>
      <c r="G36" s="284"/>
      <c r="H36" s="1" t="s">
        <v>542</v>
      </c>
      <c r="U36" s="2"/>
      <c r="V36" s="2"/>
      <c r="Z36" s="284"/>
      <c r="AA36" s="288" t="s">
        <v>226</v>
      </c>
      <c r="AB36" s="288" t="s">
        <v>216</v>
      </c>
      <c r="AC36" s="288" t="s">
        <v>225</v>
      </c>
      <c r="AD36" s="563"/>
    </row>
    <row r="37" spans="2:30" s="1" customFormat="1" ht="27" customHeight="1" x14ac:dyDescent="0.45">
      <c r="B37" s="610"/>
      <c r="C37" s="609"/>
      <c r="D37" s="608"/>
      <c r="E37" s="607"/>
      <c r="F37" s="606"/>
      <c r="G37" s="284"/>
      <c r="I37" s="361" t="s">
        <v>278</v>
      </c>
      <c r="J37" s="562" t="s">
        <v>581</v>
      </c>
      <c r="K37" s="611"/>
      <c r="L37" s="611"/>
      <c r="M37" s="611"/>
      <c r="N37" s="611"/>
      <c r="O37" s="611"/>
      <c r="P37" s="611"/>
      <c r="Q37" s="611"/>
      <c r="R37" s="611"/>
      <c r="S37" s="611"/>
      <c r="T37" s="611"/>
      <c r="U37" s="320"/>
      <c r="V37" s="295"/>
      <c r="W37" s="378" t="s">
        <v>174</v>
      </c>
      <c r="Z37" s="284"/>
      <c r="AC37" s="273"/>
      <c r="AD37" s="285"/>
    </row>
    <row r="38" spans="2:30" s="1" customFormat="1" ht="27" customHeight="1" x14ac:dyDescent="0.45">
      <c r="B38" s="605"/>
      <c r="C38" s="604"/>
      <c r="D38" s="603"/>
      <c r="E38" s="602"/>
      <c r="F38" s="602"/>
      <c r="G38" s="284"/>
      <c r="I38" s="361" t="s">
        <v>276</v>
      </c>
      <c r="J38" s="559" t="s">
        <v>589</v>
      </c>
      <c r="K38" s="558"/>
      <c r="L38" s="558"/>
      <c r="M38" s="558"/>
      <c r="N38" s="558"/>
      <c r="O38" s="558"/>
      <c r="P38" s="558"/>
      <c r="Q38" s="558"/>
      <c r="R38" s="558"/>
      <c r="S38" s="558"/>
      <c r="T38" s="558"/>
      <c r="U38" s="320"/>
      <c r="V38" s="295"/>
      <c r="W38" s="4" t="s">
        <v>174</v>
      </c>
      <c r="X38" s="284"/>
      <c r="Y38" s="553"/>
      <c r="Z38" s="292"/>
      <c r="AA38" s="2" t="s">
        <v>0</v>
      </c>
      <c r="AB38" s="2" t="s">
        <v>216</v>
      </c>
      <c r="AC38" s="2" t="s">
        <v>0</v>
      </c>
      <c r="AD38" s="285"/>
    </row>
    <row r="39" spans="2:30" s="1" customFormat="1" ht="6" customHeight="1" x14ac:dyDescent="0.45">
      <c r="B39" s="605"/>
      <c r="C39" s="618"/>
      <c r="D39" s="603"/>
      <c r="E39" s="602"/>
      <c r="F39" s="601"/>
      <c r="G39" s="324"/>
      <c r="H39" s="4"/>
      <c r="I39" s="4"/>
      <c r="J39" s="4"/>
      <c r="K39" s="4"/>
      <c r="L39" s="4"/>
      <c r="M39" s="4"/>
      <c r="N39" s="4"/>
      <c r="O39" s="4"/>
      <c r="P39" s="4"/>
      <c r="Q39" s="4"/>
      <c r="R39" s="4"/>
      <c r="S39" s="4"/>
      <c r="T39" s="556"/>
      <c r="U39" s="564"/>
      <c r="V39" s="276"/>
      <c r="W39" s="4"/>
      <c r="X39" s="4"/>
      <c r="Y39" s="4"/>
      <c r="Z39" s="324"/>
      <c r="AA39" s="4"/>
      <c r="AB39" s="4"/>
      <c r="AC39" s="303"/>
      <c r="AD39" s="555"/>
    </row>
    <row r="40" spans="2:30" s="1" customFormat="1" ht="9" customHeight="1" x14ac:dyDescent="0.45">
      <c r="B40" s="554"/>
      <c r="C40" s="554"/>
      <c r="D40" s="554"/>
      <c r="E40" s="554"/>
      <c r="F40" s="554"/>
      <c r="T40" s="553"/>
      <c r="U40" s="557"/>
      <c r="V40" s="2"/>
      <c r="AC40" s="273"/>
      <c r="AD40" s="273"/>
    </row>
    <row r="41" spans="2:30" s="1" customFormat="1" x14ac:dyDescent="0.45">
      <c r="B41" s="1" t="s">
        <v>557</v>
      </c>
      <c r="U41" s="2"/>
      <c r="V41" s="2"/>
      <c r="AC41" s="273"/>
      <c r="AD41" s="273"/>
    </row>
    <row r="42" spans="2:30" s="1" customFormat="1" ht="6" customHeight="1" x14ac:dyDescent="0.45">
      <c r="U42" s="2"/>
      <c r="V42" s="2"/>
    </row>
    <row r="43" spans="2:30" s="1" customFormat="1" ht="4.5" customHeight="1" x14ac:dyDescent="0.45">
      <c r="B43" s="617" t="s">
        <v>543</v>
      </c>
      <c r="C43" s="616"/>
      <c r="D43" s="614" t="s">
        <v>588</v>
      </c>
      <c r="E43" s="613"/>
      <c r="F43" s="612"/>
      <c r="G43" s="299"/>
      <c r="H43" s="298"/>
      <c r="I43" s="298"/>
      <c r="J43" s="298"/>
      <c r="K43" s="298"/>
      <c r="L43" s="298"/>
      <c r="M43" s="298"/>
      <c r="N43" s="298"/>
      <c r="O43" s="298"/>
      <c r="P43" s="298"/>
      <c r="Q43" s="298"/>
      <c r="R43" s="298"/>
      <c r="S43" s="298"/>
      <c r="T43" s="298"/>
      <c r="U43" s="373"/>
      <c r="V43" s="373"/>
      <c r="W43" s="298"/>
      <c r="X43" s="298"/>
      <c r="Y43" s="298"/>
      <c r="Z43" s="299"/>
      <c r="AA43" s="298"/>
      <c r="AB43" s="298"/>
      <c r="AC43" s="310"/>
      <c r="AD43" s="528"/>
    </row>
    <row r="44" spans="2:30" s="1" customFormat="1" ht="15.75" customHeight="1" x14ac:dyDescent="0.45">
      <c r="B44" s="610"/>
      <c r="C44" s="609"/>
      <c r="D44" s="608"/>
      <c r="E44" s="607"/>
      <c r="F44" s="606"/>
      <c r="G44" s="284"/>
      <c r="H44" s="1" t="s">
        <v>542</v>
      </c>
      <c r="U44" s="2"/>
      <c r="V44" s="2"/>
      <c r="Z44" s="284"/>
      <c r="AA44" s="288" t="s">
        <v>226</v>
      </c>
      <c r="AB44" s="288" t="s">
        <v>216</v>
      </c>
      <c r="AC44" s="288" t="s">
        <v>225</v>
      </c>
      <c r="AD44" s="563"/>
    </row>
    <row r="45" spans="2:30" s="1" customFormat="1" ht="18" customHeight="1" x14ac:dyDescent="0.45">
      <c r="B45" s="610"/>
      <c r="C45" s="609"/>
      <c r="D45" s="608"/>
      <c r="E45" s="607"/>
      <c r="F45" s="606"/>
      <c r="G45" s="284"/>
      <c r="I45" s="361" t="s">
        <v>278</v>
      </c>
      <c r="J45" s="562" t="s">
        <v>587</v>
      </c>
      <c r="K45" s="611"/>
      <c r="L45" s="611"/>
      <c r="M45" s="611"/>
      <c r="N45" s="611"/>
      <c r="O45" s="611"/>
      <c r="P45" s="611"/>
      <c r="Q45" s="611"/>
      <c r="R45" s="611"/>
      <c r="S45" s="611"/>
      <c r="T45" s="611"/>
      <c r="U45" s="320"/>
      <c r="V45" s="295"/>
      <c r="W45" s="378" t="s">
        <v>174</v>
      </c>
      <c r="Z45" s="284"/>
      <c r="AC45" s="273"/>
      <c r="AD45" s="285"/>
    </row>
    <row r="46" spans="2:30" s="1" customFormat="1" ht="30" customHeight="1" x14ac:dyDescent="0.45">
      <c r="B46" s="610"/>
      <c r="C46" s="609"/>
      <c r="D46" s="608"/>
      <c r="E46" s="607"/>
      <c r="F46" s="606"/>
      <c r="G46" s="284"/>
      <c r="I46" s="560" t="s">
        <v>276</v>
      </c>
      <c r="J46" s="559" t="s">
        <v>580</v>
      </c>
      <c r="K46" s="558"/>
      <c r="L46" s="558"/>
      <c r="M46" s="558"/>
      <c r="N46" s="558"/>
      <c r="O46" s="558"/>
      <c r="P46" s="558"/>
      <c r="Q46" s="558"/>
      <c r="R46" s="558"/>
      <c r="S46" s="558"/>
      <c r="T46" s="558"/>
      <c r="U46" s="320"/>
      <c r="V46" s="295"/>
      <c r="W46" s="323" t="s">
        <v>174</v>
      </c>
      <c r="Y46" s="553"/>
      <c r="Z46" s="292"/>
      <c r="AA46" s="2" t="s">
        <v>0</v>
      </c>
      <c r="AB46" s="2" t="s">
        <v>216</v>
      </c>
      <c r="AC46" s="2" t="s">
        <v>0</v>
      </c>
      <c r="AD46" s="285"/>
    </row>
    <row r="47" spans="2:30" s="1" customFormat="1" ht="6" customHeight="1" x14ac:dyDescent="0.45">
      <c r="B47" s="610"/>
      <c r="C47" s="609"/>
      <c r="D47" s="608"/>
      <c r="E47" s="607"/>
      <c r="F47" s="606"/>
      <c r="G47" s="324"/>
      <c r="H47" s="4"/>
      <c r="I47" s="4"/>
      <c r="J47" s="4"/>
      <c r="K47" s="4"/>
      <c r="L47" s="4"/>
      <c r="M47" s="4"/>
      <c r="N47" s="4"/>
      <c r="O47" s="4"/>
      <c r="P47" s="4"/>
      <c r="Q47" s="4"/>
      <c r="R47" s="4"/>
      <c r="S47" s="4"/>
      <c r="T47" s="556"/>
      <c r="U47" s="564"/>
      <c r="V47" s="276"/>
      <c r="W47" s="4"/>
      <c r="X47" s="4"/>
      <c r="Y47" s="4"/>
      <c r="Z47" s="324"/>
      <c r="AA47" s="4"/>
      <c r="AB47" s="4"/>
      <c r="AC47" s="303"/>
      <c r="AD47" s="555"/>
    </row>
    <row r="48" spans="2:30" s="1" customFormat="1" ht="4.5" customHeight="1" x14ac:dyDescent="0.45">
      <c r="B48" s="610"/>
      <c r="C48" s="609"/>
      <c r="D48" s="614" t="s">
        <v>586</v>
      </c>
      <c r="E48" s="613"/>
      <c r="F48" s="612"/>
      <c r="G48" s="284"/>
      <c r="T48" s="553"/>
      <c r="U48" s="557"/>
      <c r="V48" s="2"/>
      <c r="Z48" s="284"/>
      <c r="AC48" s="273"/>
      <c r="AD48" s="285"/>
    </row>
    <row r="49" spans="2:30" s="1" customFormat="1" ht="15.75" customHeight="1" x14ac:dyDescent="0.45">
      <c r="B49" s="610"/>
      <c r="C49" s="609"/>
      <c r="D49" s="608"/>
      <c r="E49" s="607"/>
      <c r="F49" s="606"/>
      <c r="G49" s="284"/>
      <c r="H49" s="1" t="s">
        <v>585</v>
      </c>
      <c r="U49" s="2"/>
      <c r="V49" s="2"/>
      <c r="Z49" s="284"/>
      <c r="AA49" s="288" t="s">
        <v>226</v>
      </c>
      <c r="AB49" s="288" t="s">
        <v>216</v>
      </c>
      <c r="AC49" s="288" t="s">
        <v>225</v>
      </c>
      <c r="AD49" s="563"/>
    </row>
    <row r="50" spans="2:30" s="1" customFormat="1" ht="27" customHeight="1" x14ac:dyDescent="0.45">
      <c r="B50" s="610"/>
      <c r="C50" s="609"/>
      <c r="D50" s="608"/>
      <c r="E50" s="607"/>
      <c r="F50" s="606"/>
      <c r="G50" s="284"/>
      <c r="I50" s="361" t="s">
        <v>278</v>
      </c>
      <c r="J50" s="562" t="s">
        <v>584</v>
      </c>
      <c r="K50" s="561"/>
      <c r="L50" s="561"/>
      <c r="M50" s="561"/>
      <c r="N50" s="561"/>
      <c r="O50" s="561"/>
      <c r="P50" s="561"/>
      <c r="Q50" s="561"/>
      <c r="R50" s="561"/>
      <c r="S50" s="561"/>
      <c r="T50" s="615"/>
      <c r="U50" s="320"/>
      <c r="V50" s="295"/>
      <c r="W50" s="378" t="s">
        <v>174</v>
      </c>
      <c r="Z50" s="284"/>
      <c r="AC50" s="273"/>
      <c r="AD50" s="285"/>
    </row>
    <row r="51" spans="2:30" s="1" customFormat="1" ht="18" customHeight="1" x14ac:dyDescent="0.45">
      <c r="B51" s="610"/>
      <c r="C51" s="609"/>
      <c r="D51" s="608"/>
      <c r="E51" s="607"/>
      <c r="F51" s="606"/>
      <c r="G51" s="284"/>
      <c r="I51" s="560" t="s">
        <v>276</v>
      </c>
      <c r="J51" s="559" t="s">
        <v>583</v>
      </c>
      <c r="K51" s="558"/>
      <c r="L51" s="558"/>
      <c r="M51" s="558"/>
      <c r="N51" s="558"/>
      <c r="O51" s="558"/>
      <c r="P51" s="558"/>
      <c r="Q51" s="558"/>
      <c r="R51" s="558"/>
      <c r="S51" s="558"/>
      <c r="T51" s="558"/>
      <c r="U51" s="320"/>
      <c r="V51" s="295"/>
      <c r="W51" s="323" t="s">
        <v>174</v>
      </c>
      <c r="Y51" s="553"/>
      <c r="Z51" s="292"/>
      <c r="AA51" s="2" t="s">
        <v>0</v>
      </c>
      <c r="AB51" s="2" t="s">
        <v>216</v>
      </c>
      <c r="AC51" s="2" t="s">
        <v>0</v>
      </c>
      <c r="AD51" s="285"/>
    </row>
    <row r="52" spans="2:30" s="1" customFormat="1" ht="6" customHeight="1" x14ac:dyDescent="0.45">
      <c r="B52" s="610"/>
      <c r="C52" s="609"/>
      <c r="D52" s="603"/>
      <c r="E52" s="602"/>
      <c r="F52" s="601"/>
      <c r="G52" s="284"/>
      <c r="T52" s="553"/>
      <c r="U52" s="557"/>
      <c r="V52" s="2"/>
      <c r="Z52" s="284"/>
      <c r="AC52" s="273"/>
      <c r="AD52" s="285"/>
    </row>
    <row r="53" spans="2:30" s="1" customFormat="1" ht="4.5" customHeight="1" x14ac:dyDescent="0.45">
      <c r="B53" s="610"/>
      <c r="C53" s="609"/>
      <c r="D53" s="614" t="s">
        <v>582</v>
      </c>
      <c r="E53" s="613"/>
      <c r="F53" s="612"/>
      <c r="G53" s="299"/>
      <c r="H53" s="298"/>
      <c r="I53" s="298"/>
      <c r="J53" s="298"/>
      <c r="K53" s="298"/>
      <c r="L53" s="298"/>
      <c r="M53" s="298"/>
      <c r="N53" s="298"/>
      <c r="O53" s="298"/>
      <c r="P53" s="298"/>
      <c r="Q53" s="298"/>
      <c r="R53" s="298"/>
      <c r="S53" s="298"/>
      <c r="T53" s="298"/>
      <c r="U53" s="373"/>
      <c r="V53" s="373"/>
      <c r="W53" s="298"/>
      <c r="X53" s="298"/>
      <c r="Y53" s="298"/>
      <c r="Z53" s="299"/>
      <c r="AA53" s="298"/>
      <c r="AB53" s="298"/>
      <c r="AC53" s="310"/>
      <c r="AD53" s="528"/>
    </row>
    <row r="54" spans="2:30" s="1" customFormat="1" ht="15.75" customHeight="1" x14ac:dyDescent="0.45">
      <c r="B54" s="610"/>
      <c r="C54" s="609"/>
      <c r="D54" s="608"/>
      <c r="E54" s="607"/>
      <c r="F54" s="606"/>
      <c r="G54" s="284"/>
      <c r="H54" s="1" t="s">
        <v>542</v>
      </c>
      <c r="U54" s="2"/>
      <c r="V54" s="2"/>
      <c r="Z54" s="284"/>
      <c r="AA54" s="288" t="s">
        <v>226</v>
      </c>
      <c r="AB54" s="288" t="s">
        <v>216</v>
      </c>
      <c r="AC54" s="288" t="s">
        <v>225</v>
      </c>
      <c r="AD54" s="563"/>
    </row>
    <row r="55" spans="2:30" s="1" customFormat="1" ht="30" customHeight="1" x14ac:dyDescent="0.45">
      <c r="B55" s="610"/>
      <c r="C55" s="609"/>
      <c r="D55" s="608"/>
      <c r="E55" s="607"/>
      <c r="F55" s="606"/>
      <c r="G55" s="284"/>
      <c r="I55" s="361" t="s">
        <v>278</v>
      </c>
      <c r="J55" s="562" t="s">
        <v>581</v>
      </c>
      <c r="K55" s="611"/>
      <c r="L55" s="611"/>
      <c r="M55" s="611"/>
      <c r="N55" s="611"/>
      <c r="O55" s="611"/>
      <c r="P55" s="611"/>
      <c r="Q55" s="611"/>
      <c r="R55" s="611"/>
      <c r="S55" s="611"/>
      <c r="T55" s="611"/>
      <c r="U55" s="320"/>
      <c r="V55" s="295"/>
      <c r="W55" s="378" t="s">
        <v>174</v>
      </c>
      <c r="Z55" s="284"/>
      <c r="AC55" s="273"/>
      <c r="AD55" s="285"/>
    </row>
    <row r="56" spans="2:30" s="1" customFormat="1" ht="27" customHeight="1" x14ac:dyDescent="0.45">
      <c r="B56" s="610"/>
      <c r="C56" s="609"/>
      <c r="D56" s="608"/>
      <c r="E56" s="607"/>
      <c r="F56" s="606"/>
      <c r="G56" s="284"/>
      <c r="I56" s="560" t="s">
        <v>276</v>
      </c>
      <c r="J56" s="559" t="s">
        <v>580</v>
      </c>
      <c r="K56" s="558"/>
      <c r="L56" s="558"/>
      <c r="M56" s="558"/>
      <c r="N56" s="558"/>
      <c r="O56" s="558"/>
      <c r="P56" s="558"/>
      <c r="Q56" s="558"/>
      <c r="R56" s="558"/>
      <c r="S56" s="558"/>
      <c r="T56" s="558"/>
      <c r="U56" s="320"/>
      <c r="V56" s="295"/>
      <c r="W56" s="323" t="s">
        <v>174</v>
      </c>
      <c r="Y56" s="553"/>
      <c r="Z56" s="292"/>
      <c r="AA56" s="2" t="s">
        <v>0</v>
      </c>
      <c r="AB56" s="2" t="s">
        <v>216</v>
      </c>
      <c r="AC56" s="2" t="s">
        <v>0</v>
      </c>
      <c r="AD56" s="285"/>
    </row>
    <row r="57" spans="2:30" s="1" customFormat="1" ht="3.75" customHeight="1" x14ac:dyDescent="0.45">
      <c r="B57" s="605"/>
      <c r="C57" s="604"/>
      <c r="D57" s="603"/>
      <c r="E57" s="602"/>
      <c r="F57" s="601"/>
      <c r="G57" s="324"/>
      <c r="H57" s="4"/>
      <c r="I57" s="4"/>
      <c r="J57" s="4"/>
      <c r="K57" s="4"/>
      <c r="L57" s="4"/>
      <c r="M57" s="4"/>
      <c r="N57" s="4"/>
      <c r="O57" s="4"/>
      <c r="P57" s="4"/>
      <c r="Q57" s="4"/>
      <c r="R57" s="4"/>
      <c r="S57" s="4"/>
      <c r="T57" s="556"/>
      <c r="U57" s="556"/>
      <c r="V57" s="4"/>
      <c r="W57" s="4"/>
      <c r="X57" s="4"/>
      <c r="Y57" s="4"/>
      <c r="Z57" s="324"/>
      <c r="AA57" s="4"/>
      <c r="AB57" s="4"/>
      <c r="AC57" s="303"/>
      <c r="AD57" s="555"/>
    </row>
    <row r="58" spans="2:30" s="1" customFormat="1" ht="3.75" customHeight="1" x14ac:dyDescent="0.45">
      <c r="B58" s="554"/>
      <c r="C58" s="554"/>
      <c r="D58" s="554"/>
      <c r="E58" s="554"/>
      <c r="F58" s="554"/>
      <c r="T58" s="553"/>
      <c r="U58" s="553"/>
    </row>
    <row r="59" spans="2:30" s="1" customFormat="1" ht="13.5" customHeight="1" x14ac:dyDescent="0.45">
      <c r="B59" s="600" t="s">
        <v>579</v>
      </c>
      <c r="C59" s="548"/>
      <c r="D59" s="552" t="s">
        <v>538</v>
      </c>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row>
    <row r="60" spans="2:30" s="1" customFormat="1" x14ac:dyDescent="0.45">
      <c r="B60" s="548"/>
      <c r="C60" s="548"/>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row>
    <row r="122" spans="3:7" x14ac:dyDescent="0.2">
      <c r="C122" s="142"/>
      <c r="D122" s="142"/>
      <c r="E122" s="142"/>
      <c r="F122" s="142"/>
      <c r="G122" s="142"/>
    </row>
    <row r="123" spans="3:7" x14ac:dyDescent="0.2">
      <c r="C123" s="140"/>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phoneticPr fontId="4"/>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112BA-9969-43A8-9B84-DE558D716B36}">
  <dimension ref="B1:AD123"/>
  <sheetViews>
    <sheetView topLeftCell="A8" zoomScaleNormal="100" zoomScaleSheetLayoutView="115" workbookViewId="0">
      <selection activeCell="F6" sqref="F6"/>
    </sheetView>
  </sheetViews>
  <sheetFormatPr defaultColWidth="3.09765625" defaultRowHeight="13.2" x14ac:dyDescent="0.2"/>
  <cols>
    <col min="1" max="1" width="1.09765625" style="3" customWidth="1"/>
    <col min="2" max="2" width="2.796875" style="272" customWidth="1"/>
    <col min="3" max="30" width="2.796875" style="3" customWidth="1"/>
    <col min="31" max="31" width="1.09765625" style="3" customWidth="1"/>
    <col min="32" max="16384" width="3.09765625" style="3"/>
  </cols>
  <sheetData>
    <row r="1" spans="2:30" s="1" customFormat="1" x14ac:dyDescent="0.45"/>
    <row r="2" spans="2:30" s="1" customFormat="1" x14ac:dyDescent="0.45">
      <c r="B2" s="1" t="s">
        <v>613</v>
      </c>
    </row>
    <row r="3" spans="2:30" s="1" customFormat="1" x14ac:dyDescent="0.45">
      <c r="U3" s="321" t="s">
        <v>32</v>
      </c>
      <c r="V3" s="287"/>
      <c r="W3" s="287"/>
      <c r="X3" s="321" t="s">
        <v>5</v>
      </c>
      <c r="Y3" s="287"/>
      <c r="Z3" s="287"/>
      <c r="AA3" s="321" t="s">
        <v>31</v>
      </c>
      <c r="AB3" s="287"/>
      <c r="AC3" s="287"/>
      <c r="AD3" s="321" t="s">
        <v>3</v>
      </c>
    </row>
    <row r="4" spans="2:30" s="1" customFormat="1" x14ac:dyDescent="0.45">
      <c r="AD4" s="321"/>
    </row>
    <row r="5" spans="2:30" s="1" customForma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ht="28.5" customHeight="1" x14ac:dyDescent="0.45">
      <c r="B6" s="347" t="s">
        <v>612</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row>
    <row r="7" spans="2:30" s="1" customFormat="1" x14ac:dyDescent="0.45"/>
    <row r="8" spans="2:30" s="1" customFormat="1" ht="23.25"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6"/>
    </row>
    <row r="9" spans="2:30" ht="23.25" customHeight="1" x14ac:dyDescent="0.2">
      <c r="B9" s="319" t="s">
        <v>574</v>
      </c>
      <c r="C9" s="318"/>
      <c r="D9" s="318"/>
      <c r="E9" s="318"/>
      <c r="F9" s="318"/>
      <c r="G9" s="316" t="s">
        <v>0</v>
      </c>
      <c r="H9" s="315" t="s">
        <v>241</v>
      </c>
      <c r="I9" s="315"/>
      <c r="J9" s="315"/>
      <c r="K9" s="315"/>
      <c r="L9" s="2" t="s">
        <v>0</v>
      </c>
      <c r="M9" s="315" t="s">
        <v>240</v>
      </c>
      <c r="N9" s="315"/>
      <c r="O9" s="315"/>
      <c r="P9" s="315"/>
      <c r="Q9" s="2" t="s">
        <v>0</v>
      </c>
      <c r="R9" s="315" t="s">
        <v>239</v>
      </c>
      <c r="S9" s="595"/>
      <c r="T9" s="595"/>
      <c r="U9" s="595"/>
      <c r="V9" s="595"/>
      <c r="W9" s="595"/>
      <c r="X9" s="595"/>
      <c r="Y9" s="595"/>
      <c r="Z9" s="595"/>
      <c r="AA9" s="595"/>
      <c r="AB9" s="595"/>
      <c r="AC9" s="595"/>
      <c r="AD9" s="594"/>
    </row>
    <row r="10" spans="2:30" ht="23.25" customHeight="1" x14ac:dyDescent="0.2">
      <c r="B10" s="501" t="s">
        <v>573</v>
      </c>
      <c r="C10" s="500"/>
      <c r="D10" s="500"/>
      <c r="E10" s="500"/>
      <c r="F10" s="499"/>
      <c r="G10" s="2" t="s">
        <v>0</v>
      </c>
      <c r="H10" s="298" t="s">
        <v>611</v>
      </c>
      <c r="I10" s="310"/>
      <c r="J10" s="310"/>
      <c r="K10" s="310"/>
      <c r="L10" s="310"/>
      <c r="M10" s="310"/>
      <c r="N10" s="298"/>
      <c r="O10" s="310"/>
      <c r="P10" s="2" t="s">
        <v>0</v>
      </c>
      <c r="Q10" s="298" t="s">
        <v>610</v>
      </c>
      <c r="R10" s="310"/>
      <c r="S10" s="298"/>
      <c r="T10" s="593"/>
      <c r="U10" s="593"/>
      <c r="V10" s="593"/>
      <c r="W10" s="593"/>
      <c r="X10" s="593"/>
      <c r="Y10" s="593"/>
      <c r="Z10" s="593"/>
      <c r="AA10" s="593"/>
      <c r="AB10" s="593"/>
      <c r="AC10" s="593"/>
      <c r="AD10" s="592"/>
    </row>
    <row r="11" spans="2:30" ht="23.25" customHeight="1" x14ac:dyDescent="0.2">
      <c r="B11" s="498"/>
      <c r="C11" s="497"/>
      <c r="D11" s="497"/>
      <c r="E11" s="497"/>
      <c r="F11" s="496"/>
      <c r="G11" s="304" t="s">
        <v>0</v>
      </c>
      <c r="H11" s="4" t="s">
        <v>609</v>
      </c>
      <c r="I11" s="303"/>
      <c r="J11" s="303"/>
      <c r="K11" s="303"/>
      <c r="L11" s="303"/>
      <c r="M11" s="303"/>
      <c r="N11" s="303"/>
      <c r="O11" s="303"/>
      <c r="P11" s="2" t="s">
        <v>0</v>
      </c>
      <c r="Q11" s="4" t="s">
        <v>608</v>
      </c>
      <c r="R11" s="303"/>
      <c r="S11" s="591"/>
      <c r="T11" s="591"/>
      <c r="U11" s="591"/>
      <c r="V11" s="591"/>
      <c r="W11" s="591"/>
      <c r="X11" s="591"/>
      <c r="Y11" s="591"/>
      <c r="Z11" s="591"/>
      <c r="AA11" s="591"/>
      <c r="AB11" s="591"/>
      <c r="AC11" s="591"/>
      <c r="AD11" s="590"/>
    </row>
    <row r="12" spans="2:30" ht="23.25" customHeight="1" x14ac:dyDescent="0.2">
      <c r="B12" s="501" t="s">
        <v>569</v>
      </c>
      <c r="C12" s="500"/>
      <c r="D12" s="500"/>
      <c r="E12" s="500"/>
      <c r="F12" s="499"/>
      <c r="G12" s="2" t="s">
        <v>0</v>
      </c>
      <c r="H12" s="298" t="s">
        <v>568</v>
      </c>
      <c r="I12" s="310"/>
      <c r="J12" s="310"/>
      <c r="K12" s="310"/>
      <c r="L12" s="310"/>
      <c r="M12" s="310"/>
      <c r="N12" s="310"/>
      <c r="O12" s="310"/>
      <c r="P12" s="310"/>
      <c r="Q12" s="310"/>
      <c r="R12" s="310"/>
      <c r="S12" s="2" t="s">
        <v>0</v>
      </c>
      <c r="T12" s="298" t="s">
        <v>567</v>
      </c>
      <c r="U12" s="593"/>
      <c r="V12" s="593"/>
      <c r="W12" s="593"/>
      <c r="X12" s="593"/>
      <c r="Y12" s="593"/>
      <c r="Z12" s="593"/>
      <c r="AA12" s="593"/>
      <c r="AB12" s="593"/>
      <c r="AC12" s="593"/>
      <c r="AD12" s="592"/>
    </row>
    <row r="13" spans="2:30" ht="23.25" customHeight="1" x14ac:dyDescent="0.2">
      <c r="B13" s="498"/>
      <c r="C13" s="497"/>
      <c r="D13" s="497"/>
      <c r="E13" s="497"/>
      <c r="F13" s="496"/>
      <c r="G13" s="304" t="s">
        <v>0</v>
      </c>
      <c r="H13" s="4" t="s">
        <v>566</v>
      </c>
      <c r="I13" s="303"/>
      <c r="J13" s="303"/>
      <c r="K13" s="303"/>
      <c r="L13" s="303"/>
      <c r="M13" s="303"/>
      <c r="N13" s="303"/>
      <c r="O13" s="303"/>
      <c r="P13" s="303"/>
      <c r="Q13" s="303"/>
      <c r="R13" s="303"/>
      <c r="S13" s="591"/>
      <c r="T13" s="591"/>
      <c r="U13" s="591"/>
      <c r="V13" s="591"/>
      <c r="W13" s="591"/>
      <c r="X13" s="591"/>
      <c r="Y13" s="591"/>
      <c r="Z13" s="591"/>
      <c r="AA13" s="591"/>
      <c r="AB13" s="591"/>
      <c r="AC13" s="591"/>
      <c r="AD13" s="590"/>
    </row>
    <row r="14" spans="2:30" s="1" customFormat="1" x14ac:dyDescent="0.45"/>
    <row r="15" spans="2:30" s="1" customFormat="1" x14ac:dyDescent="0.45">
      <c r="B15" s="1" t="s">
        <v>607</v>
      </c>
    </row>
    <row r="16" spans="2:30" s="1" customFormat="1" x14ac:dyDescent="0.45">
      <c r="B16" s="1" t="s">
        <v>560</v>
      </c>
      <c r="AC16" s="273"/>
      <c r="AD16" s="273"/>
    </row>
    <row r="17" spans="2:30" s="1" customFormat="1" ht="6" customHeight="1" x14ac:dyDescent="0.45"/>
    <row r="18" spans="2:30" s="1" customFormat="1" ht="4.5" customHeight="1" x14ac:dyDescent="0.45">
      <c r="B18" s="543" t="s">
        <v>552</v>
      </c>
      <c r="C18" s="542"/>
      <c r="D18" s="542"/>
      <c r="E18" s="542"/>
      <c r="F18" s="541"/>
      <c r="G18" s="299"/>
      <c r="H18" s="298"/>
      <c r="I18" s="298"/>
      <c r="J18" s="298"/>
      <c r="K18" s="298"/>
      <c r="L18" s="298"/>
      <c r="M18" s="298"/>
      <c r="N18" s="298"/>
      <c r="O18" s="298"/>
      <c r="P18" s="298"/>
      <c r="Q18" s="298"/>
      <c r="R18" s="298"/>
      <c r="S18" s="298"/>
      <c r="T18" s="298"/>
      <c r="U18" s="298"/>
      <c r="V18" s="298"/>
      <c r="W18" s="298"/>
      <c r="X18" s="298"/>
      <c r="Y18" s="298"/>
      <c r="Z18" s="299"/>
      <c r="AA18" s="298"/>
      <c r="AB18" s="298"/>
      <c r="AC18" s="635"/>
      <c r="AD18" s="634"/>
    </row>
    <row r="19" spans="2:30" s="1" customFormat="1" ht="15.75" customHeight="1" x14ac:dyDescent="0.45">
      <c r="B19" s="540"/>
      <c r="C19" s="347"/>
      <c r="D19" s="347"/>
      <c r="E19" s="347"/>
      <c r="F19" s="539"/>
      <c r="G19" s="284"/>
      <c r="H19" s="1" t="s">
        <v>606</v>
      </c>
      <c r="Z19" s="566"/>
      <c r="AA19" s="288" t="s">
        <v>226</v>
      </c>
      <c r="AB19" s="288" t="s">
        <v>216</v>
      </c>
      <c r="AC19" s="288" t="s">
        <v>225</v>
      </c>
      <c r="AD19" s="285"/>
    </row>
    <row r="20" spans="2:30" s="1" customFormat="1" ht="18.75" customHeight="1" x14ac:dyDescent="0.45">
      <c r="B20" s="540"/>
      <c r="C20" s="347"/>
      <c r="D20" s="347"/>
      <c r="E20" s="347"/>
      <c r="F20" s="539"/>
      <c r="G20" s="284"/>
      <c r="I20" s="361" t="s">
        <v>278</v>
      </c>
      <c r="J20" s="559" t="s">
        <v>551</v>
      </c>
      <c r="K20" s="558"/>
      <c r="L20" s="558"/>
      <c r="M20" s="558"/>
      <c r="N20" s="558"/>
      <c r="O20" s="558"/>
      <c r="P20" s="558"/>
      <c r="Q20" s="558"/>
      <c r="R20" s="558"/>
      <c r="S20" s="558"/>
      <c r="T20" s="558"/>
      <c r="U20" s="338"/>
      <c r="V20" s="625"/>
      <c r="W20" s="632"/>
      <c r="X20" s="378" t="s">
        <v>174</v>
      </c>
      <c r="Z20" s="292"/>
      <c r="AA20" s="526"/>
      <c r="AB20" s="2"/>
      <c r="AC20" s="526"/>
      <c r="AD20" s="285"/>
    </row>
    <row r="21" spans="2:30" s="1" customFormat="1" ht="18.75" customHeight="1" x14ac:dyDescent="0.45">
      <c r="B21" s="540"/>
      <c r="C21" s="347"/>
      <c r="D21" s="347"/>
      <c r="E21" s="347"/>
      <c r="F21" s="539"/>
      <c r="G21" s="284"/>
      <c r="I21" s="361" t="s">
        <v>276</v>
      </c>
      <c r="J21" s="567" t="s">
        <v>550</v>
      </c>
      <c r="K21" s="338"/>
      <c r="L21" s="338"/>
      <c r="M21" s="338"/>
      <c r="N21" s="338"/>
      <c r="O21" s="338"/>
      <c r="P21" s="338"/>
      <c r="Q21" s="338"/>
      <c r="R21" s="338"/>
      <c r="S21" s="338"/>
      <c r="T21" s="338"/>
      <c r="U21" s="378"/>
      <c r="V21" s="627"/>
      <c r="W21" s="631"/>
      <c r="X21" s="323" t="s">
        <v>174</v>
      </c>
      <c r="Y21" s="553"/>
      <c r="Z21" s="292"/>
      <c r="AA21" s="2" t="s">
        <v>0</v>
      </c>
      <c r="AB21" s="2" t="s">
        <v>216</v>
      </c>
      <c r="AC21" s="2" t="s">
        <v>0</v>
      </c>
      <c r="AD21" s="285"/>
    </row>
    <row r="22" spans="2:30" s="1" customFormat="1" x14ac:dyDescent="0.45">
      <c r="B22" s="540"/>
      <c r="C22" s="347"/>
      <c r="D22" s="347"/>
      <c r="E22" s="347"/>
      <c r="F22" s="539"/>
      <c r="G22" s="284"/>
      <c r="H22" s="1" t="s">
        <v>549</v>
      </c>
      <c r="Z22" s="284"/>
      <c r="AC22" s="273"/>
      <c r="AD22" s="285"/>
    </row>
    <row r="23" spans="2:30" s="1" customFormat="1" ht="15.75" customHeight="1" x14ac:dyDescent="0.45">
      <c r="B23" s="540"/>
      <c r="C23" s="347"/>
      <c r="D23" s="347"/>
      <c r="E23" s="347"/>
      <c r="F23" s="539"/>
      <c r="G23" s="284"/>
      <c r="H23" s="1" t="s">
        <v>559</v>
      </c>
      <c r="T23" s="553"/>
      <c r="V23" s="553"/>
      <c r="Z23" s="292"/>
      <c r="AA23" s="273"/>
      <c r="AB23" s="273"/>
      <c r="AC23" s="273"/>
      <c r="AD23" s="285"/>
    </row>
    <row r="24" spans="2:30" s="1" customFormat="1" ht="30" customHeight="1" x14ac:dyDescent="0.45">
      <c r="B24" s="540"/>
      <c r="C24" s="347"/>
      <c r="D24" s="347"/>
      <c r="E24" s="347"/>
      <c r="F24" s="539"/>
      <c r="G24" s="284"/>
      <c r="I24" s="361" t="s">
        <v>292</v>
      </c>
      <c r="J24" s="559" t="s">
        <v>558</v>
      </c>
      <c r="K24" s="558"/>
      <c r="L24" s="558"/>
      <c r="M24" s="558"/>
      <c r="N24" s="558"/>
      <c r="O24" s="558"/>
      <c r="P24" s="558"/>
      <c r="Q24" s="558"/>
      <c r="R24" s="558"/>
      <c r="S24" s="558"/>
      <c r="T24" s="558"/>
      <c r="U24" s="633"/>
      <c r="V24" s="625"/>
      <c r="W24" s="632"/>
      <c r="X24" s="378" t="s">
        <v>174</v>
      </c>
      <c r="Y24" s="553"/>
      <c r="Z24" s="292"/>
      <c r="AA24" s="2" t="s">
        <v>0</v>
      </c>
      <c r="AB24" s="2" t="s">
        <v>216</v>
      </c>
      <c r="AC24" s="2" t="s">
        <v>0</v>
      </c>
      <c r="AD24" s="285"/>
    </row>
    <row r="25" spans="2:30" s="1" customFormat="1" ht="6" customHeight="1" x14ac:dyDescent="0.45">
      <c r="B25" s="538"/>
      <c r="C25" s="537"/>
      <c r="D25" s="537"/>
      <c r="E25" s="537"/>
      <c r="F25" s="536"/>
      <c r="G25" s="324"/>
      <c r="H25" s="4"/>
      <c r="I25" s="4"/>
      <c r="J25" s="4"/>
      <c r="K25" s="4"/>
      <c r="L25" s="4"/>
      <c r="M25" s="4"/>
      <c r="N25" s="4"/>
      <c r="O25" s="4"/>
      <c r="P25" s="4"/>
      <c r="Q25" s="4"/>
      <c r="R25" s="4"/>
      <c r="S25" s="4"/>
      <c r="T25" s="556"/>
      <c r="U25" s="556"/>
      <c r="V25" s="4"/>
      <c r="W25" s="4"/>
      <c r="X25" s="4"/>
      <c r="Y25" s="4"/>
      <c r="Z25" s="324"/>
      <c r="AA25" s="4"/>
      <c r="AB25" s="4"/>
      <c r="AC25" s="303"/>
      <c r="AD25" s="555"/>
    </row>
    <row r="26" spans="2:30" s="1" customFormat="1" ht="9.75" customHeight="1" x14ac:dyDescent="0.45">
      <c r="B26" s="554"/>
      <c r="C26" s="554"/>
      <c r="D26" s="554"/>
      <c r="E26" s="554"/>
      <c r="F26" s="554"/>
      <c r="T26" s="553"/>
      <c r="U26" s="553"/>
    </row>
    <row r="27" spans="2:30" s="1" customFormat="1" x14ac:dyDescent="0.45">
      <c r="B27" s="1" t="s">
        <v>557</v>
      </c>
      <c r="C27" s="554"/>
      <c r="D27" s="554"/>
      <c r="E27" s="554"/>
      <c r="F27" s="554"/>
      <c r="T27" s="553"/>
      <c r="U27" s="553"/>
    </row>
    <row r="28" spans="2:30" s="1" customFormat="1" ht="6.75" customHeight="1" x14ac:dyDescent="0.45">
      <c r="B28" s="554"/>
      <c r="C28" s="554"/>
      <c r="D28" s="554"/>
      <c r="E28" s="554"/>
      <c r="F28" s="554"/>
      <c r="T28" s="553"/>
      <c r="U28" s="553"/>
    </row>
    <row r="29" spans="2:30" s="1" customFormat="1" ht="4.5" customHeight="1" x14ac:dyDescent="0.45">
      <c r="B29" s="543" t="s">
        <v>552</v>
      </c>
      <c r="C29" s="542"/>
      <c r="D29" s="542"/>
      <c r="E29" s="542"/>
      <c r="F29" s="541"/>
      <c r="G29" s="299"/>
      <c r="H29" s="298"/>
      <c r="I29" s="298"/>
      <c r="J29" s="298"/>
      <c r="K29" s="298"/>
      <c r="L29" s="298"/>
      <c r="M29" s="298"/>
      <c r="N29" s="298"/>
      <c r="O29" s="298"/>
      <c r="P29" s="298"/>
      <c r="Q29" s="298"/>
      <c r="R29" s="298"/>
      <c r="S29" s="298"/>
      <c r="T29" s="298"/>
      <c r="U29" s="298"/>
      <c r="V29" s="298"/>
      <c r="W29" s="298"/>
      <c r="X29" s="298"/>
      <c r="Y29" s="298"/>
      <c r="Z29" s="299"/>
      <c r="AA29" s="298"/>
      <c r="AB29" s="298"/>
      <c r="AC29" s="310"/>
      <c r="AD29" s="528"/>
    </row>
    <row r="30" spans="2:30" s="1" customFormat="1" ht="15.75" customHeight="1" x14ac:dyDescent="0.45">
      <c r="B30" s="540"/>
      <c r="C30" s="347"/>
      <c r="D30" s="347"/>
      <c r="E30" s="347"/>
      <c r="F30" s="539"/>
      <c r="G30" s="284"/>
      <c r="H30" s="1" t="s">
        <v>605</v>
      </c>
      <c r="Z30" s="284"/>
      <c r="AA30" s="288" t="s">
        <v>226</v>
      </c>
      <c r="AB30" s="288" t="s">
        <v>216</v>
      </c>
      <c r="AC30" s="288" t="s">
        <v>225</v>
      </c>
      <c r="AD30" s="563"/>
    </row>
    <row r="31" spans="2:30" s="1" customFormat="1" ht="18.75" customHeight="1" x14ac:dyDescent="0.45">
      <c r="B31" s="540"/>
      <c r="C31" s="347"/>
      <c r="D31" s="347"/>
      <c r="E31" s="347"/>
      <c r="F31" s="539"/>
      <c r="G31" s="284"/>
      <c r="I31" s="361" t="s">
        <v>278</v>
      </c>
      <c r="J31" s="559" t="s">
        <v>551</v>
      </c>
      <c r="K31" s="558"/>
      <c r="L31" s="558"/>
      <c r="M31" s="558"/>
      <c r="N31" s="558"/>
      <c r="O31" s="558"/>
      <c r="P31" s="558"/>
      <c r="Q31" s="558"/>
      <c r="R31" s="558"/>
      <c r="S31" s="558"/>
      <c r="T31" s="558"/>
      <c r="U31" s="378"/>
      <c r="V31" s="625"/>
      <c r="W31" s="632"/>
      <c r="X31" s="378" t="s">
        <v>174</v>
      </c>
      <c r="Z31" s="284"/>
      <c r="AA31" s="526"/>
      <c r="AB31" s="2"/>
      <c r="AC31" s="526"/>
      <c r="AD31" s="285"/>
    </row>
    <row r="32" spans="2:30" s="1" customFormat="1" ht="18.75" customHeight="1" x14ac:dyDescent="0.45">
      <c r="B32" s="540"/>
      <c r="C32" s="347"/>
      <c r="D32" s="347"/>
      <c r="E32" s="347"/>
      <c r="F32" s="539"/>
      <c r="G32" s="284"/>
      <c r="I32" s="560" t="s">
        <v>276</v>
      </c>
      <c r="J32" s="626" t="s">
        <v>550</v>
      </c>
      <c r="K32" s="4"/>
      <c r="L32" s="4"/>
      <c r="M32" s="4"/>
      <c r="N32" s="4"/>
      <c r="O32" s="4"/>
      <c r="P32" s="4"/>
      <c r="Q32" s="4"/>
      <c r="R32" s="4"/>
      <c r="S32" s="4"/>
      <c r="T32" s="4"/>
      <c r="U32" s="323"/>
      <c r="V32" s="627"/>
      <c r="W32" s="631"/>
      <c r="X32" s="323" t="s">
        <v>174</v>
      </c>
      <c r="Y32" s="553"/>
      <c r="Z32" s="292"/>
      <c r="AA32" s="2" t="s">
        <v>0</v>
      </c>
      <c r="AB32" s="2" t="s">
        <v>216</v>
      </c>
      <c r="AC32" s="2" t="s">
        <v>0</v>
      </c>
      <c r="AD32" s="285"/>
    </row>
    <row r="33" spans="2:30" s="1" customFormat="1" ht="6" customHeight="1" x14ac:dyDescent="0.45">
      <c r="B33" s="538"/>
      <c r="C33" s="537"/>
      <c r="D33" s="537"/>
      <c r="E33" s="537"/>
      <c r="F33" s="536"/>
      <c r="G33" s="324"/>
      <c r="H33" s="4"/>
      <c r="I33" s="4"/>
      <c r="J33" s="4"/>
      <c r="K33" s="4"/>
      <c r="L33" s="4"/>
      <c r="M33" s="4"/>
      <c r="N33" s="4"/>
      <c r="O33" s="4"/>
      <c r="P33" s="4"/>
      <c r="Q33" s="4"/>
      <c r="R33" s="4"/>
      <c r="S33" s="4"/>
      <c r="T33" s="556"/>
      <c r="U33" s="556"/>
      <c r="V33" s="4"/>
      <c r="W33" s="4"/>
      <c r="X33" s="4"/>
      <c r="Y33" s="4"/>
      <c r="Z33" s="324"/>
      <c r="AA33" s="4"/>
      <c r="AB33" s="4"/>
      <c r="AC33" s="303"/>
      <c r="AD33" s="555"/>
    </row>
    <row r="34" spans="2:30" s="1" customFormat="1" ht="9.75" customHeight="1" x14ac:dyDescent="0.45">
      <c r="B34" s="554"/>
      <c r="C34" s="554"/>
      <c r="D34" s="554"/>
      <c r="E34" s="554"/>
      <c r="F34" s="554"/>
      <c r="T34" s="553"/>
      <c r="U34" s="553"/>
    </row>
    <row r="35" spans="2:30" s="1" customFormat="1" ht="13.5" customHeight="1" x14ac:dyDescent="0.45">
      <c r="B35" s="1" t="s">
        <v>604</v>
      </c>
      <c r="C35" s="554"/>
      <c r="D35" s="554"/>
      <c r="E35" s="554"/>
      <c r="F35" s="554"/>
      <c r="T35" s="553"/>
      <c r="U35" s="553"/>
    </row>
    <row r="36" spans="2:30" s="1" customFormat="1" ht="6.75" customHeight="1" x14ac:dyDescent="0.45">
      <c r="B36" s="554"/>
      <c r="C36" s="554"/>
      <c r="D36" s="554"/>
      <c r="E36" s="554"/>
      <c r="F36" s="554"/>
      <c r="T36" s="553"/>
      <c r="U36" s="553"/>
    </row>
    <row r="37" spans="2:30" s="1" customFormat="1" ht="4.5" customHeight="1" x14ac:dyDescent="0.45">
      <c r="B37" s="543" t="s">
        <v>552</v>
      </c>
      <c r="C37" s="542"/>
      <c r="D37" s="542"/>
      <c r="E37" s="542"/>
      <c r="F37" s="541"/>
      <c r="G37" s="299"/>
      <c r="H37" s="298"/>
      <c r="I37" s="298"/>
      <c r="J37" s="298"/>
      <c r="K37" s="298"/>
      <c r="L37" s="298"/>
      <c r="M37" s="298"/>
      <c r="N37" s="298"/>
      <c r="O37" s="298"/>
      <c r="P37" s="298"/>
      <c r="Q37" s="298"/>
      <c r="R37" s="298"/>
      <c r="S37" s="298"/>
      <c r="T37" s="298"/>
      <c r="U37" s="298"/>
      <c r="V37" s="298"/>
      <c r="W37" s="298"/>
      <c r="X37" s="298"/>
      <c r="Y37" s="298"/>
      <c r="Z37" s="299"/>
      <c r="AA37" s="298"/>
      <c r="AB37" s="298"/>
      <c r="AC37" s="310"/>
      <c r="AD37" s="528"/>
    </row>
    <row r="38" spans="2:30" s="1" customFormat="1" ht="15.75" customHeight="1" x14ac:dyDescent="0.45">
      <c r="B38" s="538"/>
      <c r="C38" s="537"/>
      <c r="D38" s="537"/>
      <c r="E38" s="537"/>
      <c r="F38" s="536"/>
      <c r="G38" s="284"/>
      <c r="H38" s="1" t="s">
        <v>556</v>
      </c>
      <c r="I38" s="4"/>
      <c r="J38" s="4"/>
      <c r="K38" s="4"/>
      <c r="L38" s="4"/>
      <c r="M38" s="4"/>
      <c r="N38" s="4"/>
      <c r="O38" s="4"/>
      <c r="P38" s="4"/>
      <c r="Q38" s="4"/>
      <c r="R38" s="4"/>
      <c r="S38" s="4"/>
      <c r="T38" s="4"/>
      <c r="U38" s="4"/>
      <c r="V38" s="4"/>
      <c r="W38" s="4"/>
      <c r="X38" s="4"/>
      <c r="Z38" s="284"/>
      <c r="AA38" s="288" t="s">
        <v>226</v>
      </c>
      <c r="AB38" s="288" t="s">
        <v>216</v>
      </c>
      <c r="AC38" s="288" t="s">
        <v>225</v>
      </c>
      <c r="AD38" s="563"/>
    </row>
    <row r="39" spans="2:30" s="1" customFormat="1" ht="18.75" customHeight="1" x14ac:dyDescent="0.45">
      <c r="B39" s="540"/>
      <c r="C39" s="542"/>
      <c r="D39" s="347"/>
      <c r="E39" s="347"/>
      <c r="F39" s="539"/>
      <c r="G39" s="284"/>
      <c r="I39" s="560" t="s">
        <v>278</v>
      </c>
      <c r="J39" s="630" t="s">
        <v>551</v>
      </c>
      <c r="K39" s="629"/>
      <c r="L39" s="629"/>
      <c r="M39" s="629"/>
      <c r="N39" s="629"/>
      <c r="O39" s="629"/>
      <c r="P39" s="629"/>
      <c r="Q39" s="629"/>
      <c r="R39" s="629"/>
      <c r="S39" s="629"/>
      <c r="T39" s="629"/>
      <c r="U39" s="323"/>
      <c r="V39" s="628"/>
      <c r="W39" s="627"/>
      <c r="X39" s="323" t="s">
        <v>174</v>
      </c>
      <c r="Z39" s="284"/>
      <c r="AA39" s="526"/>
      <c r="AB39" s="2"/>
      <c r="AC39" s="526"/>
      <c r="AD39" s="285"/>
    </row>
    <row r="40" spans="2:30" s="1" customFormat="1" ht="18.75" customHeight="1" x14ac:dyDescent="0.45">
      <c r="B40" s="540"/>
      <c r="C40" s="347"/>
      <c r="D40" s="347"/>
      <c r="E40" s="347"/>
      <c r="F40" s="539"/>
      <c r="G40" s="284"/>
      <c r="I40" s="560" t="s">
        <v>276</v>
      </c>
      <c r="J40" s="626" t="s">
        <v>550</v>
      </c>
      <c r="K40" s="4"/>
      <c r="L40" s="4"/>
      <c r="M40" s="4"/>
      <c r="N40" s="4"/>
      <c r="O40" s="4"/>
      <c r="P40" s="4"/>
      <c r="Q40" s="4"/>
      <c r="R40" s="4"/>
      <c r="S40" s="4"/>
      <c r="T40" s="4"/>
      <c r="U40" s="323"/>
      <c r="V40" s="363"/>
      <c r="W40" s="625"/>
      <c r="X40" s="323" t="s">
        <v>174</v>
      </c>
      <c r="Y40" s="553"/>
      <c r="Z40" s="292"/>
      <c r="AA40" s="2" t="s">
        <v>0</v>
      </c>
      <c r="AB40" s="2" t="s">
        <v>216</v>
      </c>
      <c r="AC40" s="2" t="s">
        <v>0</v>
      </c>
      <c r="AD40" s="285"/>
    </row>
    <row r="41" spans="2:30" s="1" customFormat="1" ht="6" customHeight="1" x14ac:dyDescent="0.45">
      <c r="B41" s="538"/>
      <c r="C41" s="537"/>
      <c r="D41" s="537"/>
      <c r="E41" s="537"/>
      <c r="F41" s="536"/>
      <c r="G41" s="324"/>
      <c r="H41" s="4"/>
      <c r="I41" s="4"/>
      <c r="J41" s="4"/>
      <c r="K41" s="4"/>
      <c r="L41" s="4"/>
      <c r="M41" s="4"/>
      <c r="N41" s="4"/>
      <c r="O41" s="4"/>
      <c r="P41" s="4"/>
      <c r="Q41" s="4"/>
      <c r="R41" s="4"/>
      <c r="S41" s="4"/>
      <c r="T41" s="556"/>
      <c r="U41" s="556"/>
      <c r="V41" s="4"/>
      <c r="W41" s="4"/>
      <c r="X41" s="4"/>
      <c r="Y41" s="4"/>
      <c r="Z41" s="324"/>
      <c r="AA41" s="4"/>
      <c r="AB41" s="4"/>
      <c r="AC41" s="303"/>
      <c r="AD41" s="555"/>
    </row>
    <row r="42" spans="2:30" s="1" customFormat="1" ht="4.5" customHeight="1" x14ac:dyDescent="0.45">
      <c r="B42" s="543" t="s">
        <v>543</v>
      </c>
      <c r="C42" s="542"/>
      <c r="D42" s="542"/>
      <c r="E42" s="542"/>
      <c r="F42" s="541"/>
      <c r="G42" s="299"/>
      <c r="H42" s="298"/>
      <c r="I42" s="298"/>
      <c r="J42" s="298"/>
      <c r="K42" s="298"/>
      <c r="L42" s="298"/>
      <c r="M42" s="298"/>
      <c r="N42" s="298"/>
      <c r="O42" s="298"/>
      <c r="P42" s="298"/>
      <c r="Q42" s="298"/>
      <c r="R42" s="298"/>
      <c r="S42" s="298"/>
      <c r="T42" s="298"/>
      <c r="U42" s="298"/>
      <c r="V42" s="298"/>
      <c r="W42" s="298"/>
      <c r="X42" s="298"/>
      <c r="Y42" s="298"/>
      <c r="Z42" s="299"/>
      <c r="AA42" s="298"/>
      <c r="AB42" s="298"/>
      <c r="AC42" s="310"/>
      <c r="AD42" s="528"/>
    </row>
    <row r="43" spans="2:30" s="1" customFormat="1" ht="15.75" customHeight="1" x14ac:dyDescent="0.45">
      <c r="B43" s="540"/>
      <c r="C43" s="347"/>
      <c r="D43" s="347"/>
      <c r="E43" s="347"/>
      <c r="F43" s="539"/>
      <c r="G43" s="284"/>
      <c r="H43" s="1" t="s">
        <v>542</v>
      </c>
      <c r="Z43" s="284"/>
      <c r="AA43" s="288" t="s">
        <v>226</v>
      </c>
      <c r="AB43" s="288" t="s">
        <v>216</v>
      </c>
      <c r="AC43" s="288" t="s">
        <v>225</v>
      </c>
      <c r="AD43" s="563"/>
    </row>
    <row r="44" spans="2:30" s="1" customFormat="1" ht="30" customHeight="1" x14ac:dyDescent="0.45">
      <c r="B44" s="540"/>
      <c r="C44" s="347"/>
      <c r="D44" s="347"/>
      <c r="E44" s="347"/>
      <c r="F44" s="539"/>
      <c r="G44" s="284"/>
      <c r="I44" s="361" t="s">
        <v>278</v>
      </c>
      <c r="J44" s="562" t="s">
        <v>603</v>
      </c>
      <c r="K44" s="561"/>
      <c r="L44" s="561"/>
      <c r="M44" s="561"/>
      <c r="N44" s="561"/>
      <c r="O44" s="561"/>
      <c r="P44" s="561"/>
      <c r="Q44" s="561"/>
      <c r="R44" s="561"/>
      <c r="S44" s="561"/>
      <c r="T44" s="561"/>
      <c r="U44" s="615"/>
      <c r="V44" s="363"/>
      <c r="W44" s="625"/>
      <c r="X44" s="378" t="s">
        <v>174</v>
      </c>
      <c r="Z44" s="284"/>
      <c r="AA44" s="526"/>
      <c r="AB44" s="2"/>
      <c r="AC44" s="526"/>
      <c r="AD44" s="285"/>
    </row>
    <row r="45" spans="2:30" s="1" customFormat="1" ht="33" customHeight="1" x14ac:dyDescent="0.45">
      <c r="B45" s="540"/>
      <c r="C45" s="347"/>
      <c r="D45" s="347"/>
      <c r="E45" s="347"/>
      <c r="F45" s="539"/>
      <c r="G45" s="284"/>
      <c r="I45" s="361" t="s">
        <v>276</v>
      </c>
      <c r="J45" s="562" t="s">
        <v>602</v>
      </c>
      <c r="K45" s="561"/>
      <c r="L45" s="561"/>
      <c r="M45" s="561"/>
      <c r="N45" s="561"/>
      <c r="O45" s="561"/>
      <c r="P45" s="561"/>
      <c r="Q45" s="561"/>
      <c r="R45" s="561"/>
      <c r="S45" s="561"/>
      <c r="T45" s="561"/>
      <c r="U45" s="615"/>
      <c r="V45" s="363"/>
      <c r="W45" s="625"/>
      <c r="X45" s="323" t="s">
        <v>174</v>
      </c>
      <c r="Y45" s="553"/>
      <c r="Z45" s="292"/>
      <c r="AA45" s="2" t="s">
        <v>0</v>
      </c>
      <c r="AB45" s="2" t="s">
        <v>216</v>
      </c>
      <c r="AC45" s="2" t="s">
        <v>0</v>
      </c>
      <c r="AD45" s="285"/>
    </row>
    <row r="46" spans="2:30" s="1" customFormat="1" ht="6" customHeight="1" x14ac:dyDescent="0.45">
      <c r="B46" s="538"/>
      <c r="C46" s="537"/>
      <c r="D46" s="537"/>
      <c r="E46" s="537"/>
      <c r="F46" s="536"/>
      <c r="G46" s="324"/>
      <c r="H46" s="4"/>
      <c r="I46" s="4"/>
      <c r="J46" s="4"/>
      <c r="K46" s="4"/>
      <c r="L46" s="4"/>
      <c r="M46" s="4"/>
      <c r="N46" s="4"/>
      <c r="O46" s="4"/>
      <c r="P46" s="4"/>
      <c r="Q46" s="4"/>
      <c r="R46" s="4"/>
      <c r="S46" s="4"/>
      <c r="T46" s="556"/>
      <c r="U46" s="556"/>
      <c r="V46" s="4"/>
      <c r="W46" s="4"/>
      <c r="X46" s="4"/>
      <c r="Y46" s="4"/>
      <c r="Z46" s="324"/>
      <c r="AA46" s="4"/>
      <c r="AB46" s="4"/>
      <c r="AC46" s="303"/>
      <c r="AD46" s="555"/>
    </row>
    <row r="47" spans="2:30" s="1" customFormat="1" ht="6" customHeight="1" x14ac:dyDescent="0.45">
      <c r="B47" s="554"/>
      <c r="C47" s="554"/>
      <c r="D47" s="554"/>
      <c r="E47" s="554"/>
      <c r="F47" s="554"/>
      <c r="T47" s="553"/>
      <c r="U47" s="553"/>
    </row>
    <row r="48" spans="2:30" s="1" customFormat="1" ht="13.5" customHeight="1" x14ac:dyDescent="0.45">
      <c r="B48" s="600" t="s">
        <v>169</v>
      </c>
      <c r="C48" s="548"/>
      <c r="D48" s="552" t="s">
        <v>601</v>
      </c>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row>
    <row r="49" spans="2:30" s="1" customFormat="1" ht="29.25" customHeight="1" x14ac:dyDescent="0.45">
      <c r="B49" s="600"/>
      <c r="C49" s="548"/>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row>
    <row r="122" spans="3:7" x14ac:dyDescent="0.2">
      <c r="C122" s="142"/>
      <c r="D122" s="142"/>
      <c r="E122" s="142"/>
      <c r="F122" s="142"/>
      <c r="G122" s="142"/>
    </row>
    <row r="123" spans="3:7" x14ac:dyDescent="0.2">
      <c r="C123" s="140"/>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4"/>
  <dataValidations count="1">
    <dataValidation type="list" allowBlank="1" showInputMessage="1" showErrorMessage="1" sqref="G9:G13 L9 Q9 P10:P11 S12 AA21 AC21 AA24 AC24 AA32 AC32 AA40 AC40 AA45 AC45" xr:uid="{00000000-0002-0000-12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BB99-88F7-4883-A92D-FC592BA2F743}">
  <dimension ref="A2:AF123"/>
  <sheetViews>
    <sheetView zoomScale="70" zoomScaleNormal="70" zoomScaleSheetLayoutView="85" workbookViewId="0">
      <selection activeCell="F6" sqref="F6"/>
    </sheetView>
  </sheetViews>
  <sheetFormatPr defaultColWidth="3.59765625" defaultRowHeight="16.2" x14ac:dyDescent="0.45"/>
  <cols>
    <col min="1" max="1" width="1.296875" style="7" customWidth="1"/>
    <col min="2" max="12" width="2.8984375" style="7" customWidth="1"/>
    <col min="13" max="13" width="11.69921875" style="7" customWidth="1"/>
    <col min="14" max="14" width="3.69921875" style="7" bestFit="1" customWidth="1"/>
    <col min="15" max="32" width="2.8984375" style="7" customWidth="1"/>
    <col min="33" max="33" width="1.296875" style="7" customWidth="1"/>
    <col min="34" max="36" width="2.8984375" style="7" customWidth="1"/>
    <col min="37" max="16384" width="3.59765625" style="7"/>
  </cols>
  <sheetData>
    <row r="2" spans="1:32" x14ac:dyDescent="0.45">
      <c r="B2" s="7" t="s">
        <v>54</v>
      </c>
    </row>
    <row r="4" spans="1:32" x14ac:dyDescent="0.45">
      <c r="W4" s="34" t="s">
        <v>32</v>
      </c>
      <c r="X4" s="36"/>
      <c r="Y4" s="36"/>
      <c r="Z4" s="35" t="s">
        <v>5</v>
      </c>
      <c r="AA4" s="36"/>
      <c r="AB4" s="36"/>
      <c r="AC4" s="35" t="s">
        <v>31</v>
      </c>
      <c r="AD4" s="36"/>
      <c r="AE4" s="36"/>
      <c r="AF4" s="35" t="s">
        <v>30</v>
      </c>
    </row>
    <row r="5" spans="1:32" x14ac:dyDescent="0.45">
      <c r="B5" s="36"/>
      <c r="C5" s="36"/>
      <c r="D5" s="36"/>
      <c r="E5" s="36"/>
      <c r="F5" s="36"/>
      <c r="G5" s="36"/>
      <c r="H5" s="36" t="s">
        <v>29</v>
      </c>
      <c r="I5" s="36"/>
      <c r="J5" s="36"/>
      <c r="K5" s="35" t="s">
        <v>28</v>
      </c>
    </row>
    <row r="7" spans="1:32" x14ac:dyDescent="0.45">
      <c r="S7" s="34" t="s">
        <v>53</v>
      </c>
      <c r="T7" s="33"/>
      <c r="U7" s="33"/>
      <c r="V7" s="33"/>
      <c r="W7" s="33"/>
      <c r="X7" s="33"/>
      <c r="Y7" s="33"/>
      <c r="Z7" s="33"/>
      <c r="AA7" s="33"/>
      <c r="AB7" s="33"/>
      <c r="AC7" s="33"/>
      <c r="AD7" s="33"/>
      <c r="AE7" s="33"/>
      <c r="AF7" s="33"/>
    </row>
    <row r="8" spans="1:32" x14ac:dyDescent="0.45">
      <c r="S8" s="34"/>
      <c r="T8" s="35"/>
      <c r="U8" s="35"/>
      <c r="V8" s="35"/>
      <c r="W8" s="35"/>
      <c r="X8" s="35"/>
      <c r="Y8" s="35"/>
      <c r="Z8" s="35"/>
      <c r="AA8" s="35"/>
      <c r="AB8" s="35"/>
      <c r="AC8" s="35"/>
      <c r="AD8" s="35"/>
      <c r="AE8" s="35"/>
      <c r="AF8" s="35"/>
    </row>
    <row r="9" spans="1:32" x14ac:dyDescent="0.45">
      <c r="B9" s="44" t="s">
        <v>52</v>
      </c>
      <c r="C9" s="44"/>
      <c r="D9" s="44"/>
      <c r="E9" s="44"/>
      <c r="F9" s="44"/>
      <c r="G9" s="44"/>
      <c r="H9" s="44"/>
      <c r="I9" s="44"/>
      <c r="J9" s="44"/>
      <c r="K9" s="44"/>
      <c r="L9" s="44"/>
      <c r="M9" s="44"/>
      <c r="N9" s="44"/>
      <c r="O9" s="44"/>
      <c r="P9" s="44"/>
      <c r="Q9" s="44"/>
      <c r="R9" s="44"/>
      <c r="S9" s="44"/>
      <c r="T9" s="44"/>
      <c r="U9" s="44"/>
      <c r="V9" s="44"/>
      <c r="W9" s="44"/>
      <c r="X9" s="44"/>
      <c r="Y9" s="44"/>
      <c r="Z9" s="44"/>
      <c r="AA9" s="44"/>
    </row>
    <row r="10" spans="1:32" x14ac:dyDescent="0.45">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row>
    <row r="11" spans="1:32" x14ac:dyDescent="0.45">
      <c r="A11" s="7" t="s">
        <v>51</v>
      </c>
    </row>
    <row r="13" spans="1:32" ht="36" customHeight="1" x14ac:dyDescent="0.45">
      <c r="R13" s="14" t="s">
        <v>50</v>
      </c>
      <c r="S13" s="13"/>
      <c r="T13" s="13"/>
      <c r="U13" s="13"/>
      <c r="V13" s="30"/>
      <c r="W13" s="80"/>
      <c r="X13" s="79"/>
      <c r="Y13" s="79"/>
      <c r="Z13" s="79"/>
      <c r="AA13" s="79"/>
      <c r="AB13" s="79"/>
      <c r="AC13" s="79"/>
      <c r="AD13" s="79"/>
      <c r="AE13" s="79"/>
      <c r="AF13" s="78"/>
    </row>
    <row r="14" spans="1:32" ht="13.5" customHeight="1" x14ac:dyDescent="0.45"/>
    <row r="15" spans="1:32" s="11" customFormat="1" ht="34.5" customHeight="1" x14ac:dyDescent="0.45">
      <c r="B15" s="14" t="s">
        <v>49</v>
      </c>
      <c r="C15" s="13"/>
      <c r="D15" s="13"/>
      <c r="E15" s="13"/>
      <c r="F15" s="13"/>
      <c r="G15" s="13"/>
      <c r="H15" s="13"/>
      <c r="I15" s="13"/>
      <c r="J15" s="13"/>
      <c r="K15" s="13"/>
      <c r="L15" s="30"/>
      <c r="M15" s="13" t="s">
        <v>48</v>
      </c>
      <c r="N15" s="30"/>
      <c r="O15" s="14" t="s">
        <v>47</v>
      </c>
      <c r="P15" s="13"/>
      <c r="Q15" s="13"/>
      <c r="R15" s="13"/>
      <c r="S15" s="13"/>
      <c r="T15" s="13"/>
      <c r="U15" s="13"/>
      <c r="V15" s="13"/>
      <c r="W15" s="13"/>
      <c r="X15" s="13"/>
      <c r="Y15" s="13"/>
      <c r="Z15" s="13"/>
      <c r="AA15" s="13"/>
      <c r="AB15" s="13"/>
      <c r="AC15" s="13"/>
      <c r="AD15" s="13"/>
      <c r="AE15" s="13"/>
      <c r="AF15" s="30"/>
    </row>
    <row r="16" spans="1:32" s="11" customFormat="1" x14ac:dyDescent="0.45">
      <c r="B16" s="56" t="s">
        <v>46</v>
      </c>
      <c r="C16" s="47"/>
      <c r="D16" s="47"/>
      <c r="E16" s="47"/>
      <c r="F16" s="47"/>
      <c r="G16" s="47"/>
      <c r="H16" s="47"/>
      <c r="I16" s="47"/>
      <c r="J16" s="47"/>
      <c r="K16" s="47"/>
      <c r="L16" s="46"/>
      <c r="M16" s="77" t="s">
        <v>45</v>
      </c>
      <c r="N16" s="76" t="s">
        <v>7</v>
      </c>
      <c r="O16" s="26" t="s">
        <v>44</v>
      </c>
      <c r="P16" s="25"/>
      <c r="Q16" s="25"/>
      <c r="R16" s="25"/>
      <c r="S16" s="25"/>
      <c r="T16" s="25"/>
      <c r="U16" s="25"/>
      <c r="V16" s="25"/>
      <c r="W16" s="25"/>
      <c r="X16" s="25"/>
      <c r="Y16" s="25"/>
      <c r="Z16" s="25"/>
      <c r="AA16" s="25"/>
      <c r="AB16" s="25"/>
      <c r="AC16" s="25"/>
      <c r="AD16" s="25"/>
      <c r="AE16" s="25"/>
      <c r="AF16" s="24"/>
    </row>
    <row r="17" spans="2:32" s="11" customFormat="1" x14ac:dyDescent="0.45">
      <c r="B17" s="45"/>
      <c r="C17" s="44"/>
      <c r="D17" s="44"/>
      <c r="E17" s="44"/>
      <c r="F17" s="44"/>
      <c r="G17" s="44"/>
      <c r="H17" s="44"/>
      <c r="I17" s="44"/>
      <c r="J17" s="44"/>
      <c r="K17" s="44"/>
      <c r="L17" s="43"/>
      <c r="M17" s="39"/>
      <c r="N17" s="12" t="s">
        <v>7</v>
      </c>
      <c r="O17" s="17"/>
      <c r="P17" s="16"/>
      <c r="Q17" s="16"/>
      <c r="R17" s="16"/>
      <c r="S17" s="16"/>
      <c r="T17" s="16"/>
      <c r="U17" s="16"/>
      <c r="V17" s="16"/>
      <c r="W17" s="16"/>
      <c r="X17" s="16"/>
      <c r="Y17" s="16"/>
      <c r="Z17" s="16"/>
      <c r="AA17" s="16"/>
      <c r="AB17" s="16"/>
      <c r="AC17" s="16"/>
      <c r="AD17" s="16"/>
      <c r="AE17" s="16"/>
      <c r="AF17" s="15"/>
    </row>
    <row r="18" spans="2:32" s="11" customFormat="1" x14ac:dyDescent="0.45">
      <c r="B18" s="42"/>
      <c r="C18" s="41"/>
      <c r="D18" s="41"/>
      <c r="E18" s="41"/>
      <c r="F18" s="41"/>
      <c r="G18" s="41"/>
      <c r="H18" s="41"/>
      <c r="I18" s="41"/>
      <c r="J18" s="41"/>
      <c r="K18" s="41"/>
      <c r="L18" s="40"/>
      <c r="M18" s="39"/>
      <c r="N18" s="12" t="s">
        <v>7</v>
      </c>
      <c r="O18" s="17"/>
      <c r="P18" s="16"/>
      <c r="Q18" s="16"/>
      <c r="R18" s="16"/>
      <c r="S18" s="16"/>
      <c r="T18" s="16"/>
      <c r="U18" s="16"/>
      <c r="V18" s="16"/>
      <c r="W18" s="16"/>
      <c r="X18" s="16"/>
      <c r="Y18" s="16"/>
      <c r="Z18" s="16"/>
      <c r="AA18" s="16"/>
      <c r="AB18" s="16"/>
      <c r="AC18" s="16"/>
      <c r="AD18" s="16"/>
      <c r="AE18" s="16"/>
      <c r="AF18" s="15"/>
    </row>
    <row r="19" spans="2:32" s="11" customFormat="1" x14ac:dyDescent="0.45">
      <c r="B19" s="56" t="s">
        <v>43</v>
      </c>
      <c r="C19" s="47"/>
      <c r="D19" s="47"/>
      <c r="E19" s="47"/>
      <c r="F19" s="47"/>
      <c r="G19" s="47"/>
      <c r="H19" s="47"/>
      <c r="I19" s="47"/>
      <c r="J19" s="47"/>
      <c r="K19" s="47"/>
      <c r="L19" s="46"/>
      <c r="M19" s="39"/>
      <c r="N19" s="59" t="s">
        <v>7</v>
      </c>
      <c r="O19" s="17"/>
      <c r="P19" s="16"/>
      <c r="Q19" s="16"/>
      <c r="R19" s="16"/>
      <c r="S19" s="16"/>
      <c r="T19" s="16"/>
      <c r="U19" s="16"/>
      <c r="V19" s="16"/>
      <c r="W19" s="16"/>
      <c r="X19" s="16"/>
      <c r="Y19" s="16"/>
      <c r="Z19" s="16"/>
      <c r="AA19" s="16"/>
      <c r="AB19" s="16"/>
      <c r="AC19" s="16"/>
      <c r="AD19" s="16"/>
      <c r="AE19" s="16"/>
      <c r="AF19" s="15"/>
    </row>
    <row r="20" spans="2:32" s="11" customFormat="1" x14ac:dyDescent="0.45">
      <c r="B20" s="62"/>
      <c r="C20" s="61"/>
      <c r="D20" s="61"/>
      <c r="E20" s="61"/>
      <c r="F20" s="61"/>
      <c r="G20" s="61"/>
      <c r="H20" s="61"/>
      <c r="I20" s="61"/>
      <c r="J20" s="61"/>
      <c r="K20" s="61"/>
      <c r="L20" s="60"/>
      <c r="M20" s="39"/>
      <c r="N20" s="59" t="s">
        <v>7</v>
      </c>
      <c r="O20" s="17"/>
      <c r="P20" s="16"/>
      <c r="Q20" s="16"/>
      <c r="R20" s="16"/>
      <c r="S20" s="16"/>
      <c r="T20" s="16"/>
      <c r="U20" s="16"/>
      <c r="V20" s="16"/>
      <c r="W20" s="16"/>
      <c r="X20" s="16"/>
      <c r="Y20" s="16"/>
      <c r="Z20" s="16"/>
      <c r="AA20" s="16"/>
      <c r="AB20" s="16"/>
      <c r="AC20" s="16"/>
      <c r="AD20" s="16"/>
      <c r="AE20" s="16"/>
      <c r="AF20" s="15"/>
    </row>
    <row r="21" spans="2:32" s="11" customFormat="1" x14ac:dyDescent="0.45">
      <c r="B21" s="54"/>
      <c r="C21" s="52"/>
      <c r="D21" s="52"/>
      <c r="E21" s="52"/>
      <c r="F21" s="52"/>
      <c r="G21" s="52"/>
      <c r="H21" s="52"/>
      <c r="I21" s="52"/>
      <c r="J21" s="52"/>
      <c r="K21" s="52"/>
      <c r="L21" s="51"/>
      <c r="M21" s="58"/>
      <c r="N21" s="57" t="s">
        <v>7</v>
      </c>
      <c r="O21" s="17"/>
      <c r="P21" s="16"/>
      <c r="Q21" s="16"/>
      <c r="R21" s="16"/>
      <c r="S21" s="16"/>
      <c r="T21" s="16"/>
      <c r="U21" s="16"/>
      <c r="V21" s="16"/>
      <c r="W21" s="16"/>
      <c r="X21" s="16"/>
      <c r="Y21" s="16"/>
      <c r="Z21" s="16"/>
      <c r="AA21" s="16"/>
      <c r="AB21" s="16"/>
      <c r="AC21" s="16"/>
      <c r="AD21" s="16"/>
      <c r="AE21" s="16"/>
      <c r="AF21" s="15"/>
    </row>
    <row r="22" spans="2:32" s="11" customFormat="1" x14ac:dyDescent="0.45">
      <c r="B22" s="56" t="s">
        <v>1</v>
      </c>
      <c r="C22" s="47"/>
      <c r="D22" s="47"/>
      <c r="E22" s="47"/>
      <c r="F22" s="47"/>
      <c r="G22" s="47"/>
      <c r="H22" s="47"/>
      <c r="I22" s="47"/>
      <c r="J22" s="47"/>
      <c r="K22" s="47"/>
      <c r="L22" s="46"/>
      <c r="M22" s="39"/>
      <c r="N22" s="12" t="s">
        <v>7</v>
      </c>
      <c r="O22" s="17"/>
      <c r="P22" s="16"/>
      <c r="Q22" s="16"/>
      <c r="R22" s="16"/>
      <c r="S22" s="16"/>
      <c r="T22" s="16"/>
      <c r="U22" s="16"/>
      <c r="V22" s="16"/>
      <c r="W22" s="16"/>
      <c r="X22" s="16"/>
      <c r="Y22" s="16"/>
      <c r="Z22" s="16"/>
      <c r="AA22" s="16"/>
      <c r="AB22" s="16"/>
      <c r="AC22" s="16"/>
      <c r="AD22" s="16"/>
      <c r="AE22" s="16"/>
      <c r="AF22" s="15"/>
    </row>
    <row r="23" spans="2:32" s="11" customFormat="1" x14ac:dyDescent="0.45">
      <c r="B23" s="62"/>
      <c r="C23" s="61"/>
      <c r="D23" s="61"/>
      <c r="E23" s="61"/>
      <c r="F23" s="61"/>
      <c r="G23" s="61"/>
      <c r="H23" s="61"/>
      <c r="I23" s="61"/>
      <c r="J23" s="61"/>
      <c r="K23" s="61"/>
      <c r="L23" s="60"/>
      <c r="M23" s="39"/>
      <c r="N23" s="12" t="s">
        <v>7</v>
      </c>
      <c r="O23" s="17"/>
      <c r="P23" s="16"/>
      <c r="Q23" s="16"/>
      <c r="R23" s="16"/>
      <c r="S23" s="16"/>
      <c r="T23" s="16"/>
      <c r="U23" s="16"/>
      <c r="V23" s="16"/>
      <c r="W23" s="16"/>
      <c r="X23" s="16"/>
      <c r="Y23" s="16"/>
      <c r="Z23" s="16"/>
      <c r="AA23" s="16"/>
      <c r="AB23" s="16"/>
      <c r="AC23" s="16"/>
      <c r="AD23" s="16"/>
      <c r="AE23" s="16"/>
      <c r="AF23" s="15"/>
    </row>
    <row r="24" spans="2:32" s="11" customFormat="1" x14ac:dyDescent="0.45">
      <c r="B24" s="54"/>
      <c r="C24" s="52"/>
      <c r="D24" s="52"/>
      <c r="E24" s="52"/>
      <c r="F24" s="52"/>
      <c r="G24" s="52"/>
      <c r="H24" s="52"/>
      <c r="I24" s="52"/>
      <c r="J24" s="52"/>
      <c r="K24" s="52"/>
      <c r="L24" s="51"/>
      <c r="M24" s="39"/>
      <c r="N24" s="12" t="s">
        <v>7</v>
      </c>
      <c r="O24" s="17"/>
      <c r="P24" s="16"/>
      <c r="Q24" s="16"/>
      <c r="R24" s="16"/>
      <c r="S24" s="16"/>
      <c r="T24" s="16"/>
      <c r="U24" s="16"/>
      <c r="V24" s="16"/>
      <c r="W24" s="16"/>
      <c r="X24" s="16"/>
      <c r="Y24" s="16"/>
      <c r="Z24" s="16"/>
      <c r="AA24" s="16"/>
      <c r="AB24" s="16"/>
      <c r="AC24" s="16"/>
      <c r="AD24" s="16"/>
      <c r="AE24" s="16"/>
      <c r="AF24" s="15"/>
    </row>
    <row r="25" spans="2:32" s="11" customFormat="1" x14ac:dyDescent="0.45">
      <c r="B25" s="56" t="s">
        <v>42</v>
      </c>
      <c r="C25" s="47"/>
      <c r="D25" s="47"/>
      <c r="E25" s="47"/>
      <c r="F25" s="47"/>
      <c r="G25" s="47"/>
      <c r="H25" s="47"/>
      <c r="I25" s="47"/>
      <c r="J25" s="47"/>
      <c r="K25" s="47"/>
      <c r="L25" s="46"/>
      <c r="M25" s="39"/>
      <c r="N25" s="12" t="s">
        <v>7</v>
      </c>
      <c r="O25" s="17"/>
      <c r="P25" s="16"/>
      <c r="Q25" s="16"/>
      <c r="R25" s="16"/>
      <c r="S25" s="16"/>
      <c r="T25" s="16"/>
      <c r="U25" s="16"/>
      <c r="V25" s="16"/>
      <c r="W25" s="16"/>
      <c r="X25" s="16"/>
      <c r="Y25" s="16"/>
      <c r="Z25" s="16"/>
      <c r="AA25" s="16"/>
      <c r="AB25" s="16"/>
      <c r="AC25" s="16"/>
      <c r="AD25" s="16"/>
      <c r="AE25" s="16"/>
      <c r="AF25" s="15"/>
    </row>
    <row r="26" spans="2:32" s="11" customFormat="1" x14ac:dyDescent="0.45">
      <c r="B26" s="62"/>
      <c r="C26" s="61"/>
      <c r="D26" s="61"/>
      <c r="E26" s="61"/>
      <c r="F26" s="61"/>
      <c r="G26" s="61"/>
      <c r="H26" s="61"/>
      <c r="I26" s="61"/>
      <c r="J26" s="61"/>
      <c r="K26" s="61"/>
      <c r="L26" s="60"/>
      <c r="M26" s="39"/>
      <c r="N26" s="12" t="s">
        <v>7</v>
      </c>
      <c r="O26" s="17"/>
      <c r="P26" s="16"/>
      <c r="Q26" s="16"/>
      <c r="R26" s="16"/>
      <c r="S26" s="16"/>
      <c r="T26" s="16"/>
      <c r="U26" s="16"/>
      <c r="V26" s="16"/>
      <c r="W26" s="16"/>
      <c r="X26" s="16"/>
      <c r="Y26" s="16"/>
      <c r="Z26" s="16"/>
      <c r="AA26" s="16"/>
      <c r="AB26" s="16"/>
      <c r="AC26" s="16"/>
      <c r="AD26" s="16"/>
      <c r="AE26" s="16"/>
      <c r="AF26" s="15"/>
    </row>
    <row r="27" spans="2:32" s="11" customFormat="1" x14ac:dyDescent="0.45">
      <c r="B27" s="54"/>
      <c r="C27" s="52"/>
      <c r="D27" s="52"/>
      <c r="E27" s="52"/>
      <c r="F27" s="52"/>
      <c r="G27" s="52"/>
      <c r="H27" s="52"/>
      <c r="I27" s="52"/>
      <c r="J27" s="52"/>
      <c r="K27" s="52"/>
      <c r="L27" s="51"/>
      <c r="M27" s="39"/>
      <c r="N27" s="12" t="s">
        <v>7</v>
      </c>
      <c r="O27" s="17"/>
      <c r="P27" s="16"/>
      <c r="Q27" s="16"/>
      <c r="R27" s="16"/>
      <c r="S27" s="16"/>
      <c r="T27" s="16"/>
      <c r="U27" s="16"/>
      <c r="V27" s="16"/>
      <c r="W27" s="16"/>
      <c r="X27" s="16"/>
      <c r="Y27" s="16"/>
      <c r="Z27" s="16"/>
      <c r="AA27" s="16"/>
      <c r="AB27" s="16"/>
      <c r="AC27" s="16"/>
      <c r="AD27" s="16"/>
      <c r="AE27" s="16"/>
      <c r="AF27" s="15"/>
    </row>
    <row r="28" spans="2:32" s="11" customFormat="1" x14ac:dyDescent="0.45">
      <c r="B28" s="56" t="s">
        <v>41</v>
      </c>
      <c r="C28" s="47"/>
      <c r="D28" s="47"/>
      <c r="E28" s="47"/>
      <c r="F28" s="47"/>
      <c r="G28" s="47"/>
      <c r="H28" s="47"/>
      <c r="I28" s="47"/>
      <c r="J28" s="47"/>
      <c r="K28" s="47"/>
      <c r="L28" s="46"/>
      <c r="M28" s="39"/>
      <c r="N28" s="12" t="s">
        <v>7</v>
      </c>
      <c r="O28" s="17"/>
      <c r="P28" s="16"/>
      <c r="Q28" s="16"/>
      <c r="R28" s="16"/>
      <c r="S28" s="16"/>
      <c r="T28" s="16"/>
      <c r="U28" s="16"/>
      <c r="V28" s="16"/>
      <c r="W28" s="16"/>
      <c r="X28" s="16"/>
      <c r="Y28" s="16"/>
      <c r="Z28" s="16"/>
      <c r="AA28" s="16"/>
      <c r="AB28" s="16"/>
      <c r="AC28" s="16"/>
      <c r="AD28" s="16"/>
      <c r="AE28" s="16"/>
      <c r="AF28" s="15"/>
    </row>
    <row r="29" spans="2:32" s="11" customFormat="1" x14ac:dyDescent="0.45">
      <c r="B29" s="62"/>
      <c r="C29" s="61"/>
      <c r="D29" s="61"/>
      <c r="E29" s="61"/>
      <c r="F29" s="61"/>
      <c r="G29" s="61"/>
      <c r="H29" s="61"/>
      <c r="I29" s="61"/>
      <c r="J29" s="61"/>
      <c r="K29" s="61"/>
      <c r="L29" s="60"/>
      <c r="M29" s="39"/>
      <c r="N29" s="12" t="s">
        <v>7</v>
      </c>
      <c r="O29" s="17"/>
      <c r="P29" s="16"/>
      <c r="Q29" s="16"/>
      <c r="R29" s="16"/>
      <c r="S29" s="16"/>
      <c r="T29" s="16"/>
      <c r="U29" s="16"/>
      <c r="V29" s="16"/>
      <c r="W29" s="16"/>
      <c r="X29" s="16"/>
      <c r="Y29" s="16"/>
      <c r="Z29" s="16"/>
      <c r="AA29" s="16"/>
      <c r="AB29" s="16"/>
      <c r="AC29" s="16"/>
      <c r="AD29" s="16"/>
      <c r="AE29" s="16"/>
      <c r="AF29" s="15"/>
    </row>
    <row r="30" spans="2:32" s="11" customFormat="1" x14ac:dyDescent="0.45">
      <c r="B30" s="54"/>
      <c r="C30" s="52"/>
      <c r="D30" s="52"/>
      <c r="E30" s="52"/>
      <c r="F30" s="52"/>
      <c r="G30" s="52"/>
      <c r="H30" s="52"/>
      <c r="I30" s="52"/>
      <c r="J30" s="52"/>
      <c r="K30" s="52"/>
      <c r="L30" s="51"/>
      <c r="M30" s="39"/>
      <c r="N30" s="12" t="s">
        <v>7</v>
      </c>
      <c r="O30" s="17"/>
      <c r="P30" s="16"/>
      <c r="Q30" s="16"/>
      <c r="R30" s="16"/>
      <c r="S30" s="16"/>
      <c r="T30" s="16"/>
      <c r="U30" s="16"/>
      <c r="V30" s="16"/>
      <c r="W30" s="16"/>
      <c r="X30" s="16"/>
      <c r="Y30" s="16"/>
      <c r="Z30" s="16"/>
      <c r="AA30" s="16"/>
      <c r="AB30" s="16"/>
      <c r="AC30" s="16"/>
      <c r="AD30" s="16"/>
      <c r="AE30" s="16"/>
      <c r="AF30" s="15"/>
    </row>
    <row r="31" spans="2:32" s="11" customFormat="1" x14ac:dyDescent="0.45">
      <c r="B31" s="56" t="s">
        <v>40</v>
      </c>
      <c r="C31" s="47"/>
      <c r="D31" s="47"/>
      <c r="E31" s="47"/>
      <c r="F31" s="47"/>
      <c r="G31" s="47"/>
      <c r="H31" s="47"/>
      <c r="I31" s="47"/>
      <c r="J31" s="47"/>
      <c r="K31" s="47"/>
      <c r="L31" s="46"/>
      <c r="M31" s="75"/>
      <c r="N31" s="59" t="s">
        <v>7</v>
      </c>
      <c r="O31" s="17"/>
      <c r="P31" s="16"/>
      <c r="Q31" s="16"/>
      <c r="R31" s="16"/>
      <c r="S31" s="16"/>
      <c r="T31" s="16"/>
      <c r="U31" s="16"/>
      <c r="V31" s="16"/>
      <c r="W31" s="16"/>
      <c r="X31" s="16"/>
      <c r="Y31" s="16"/>
      <c r="Z31" s="16"/>
      <c r="AA31" s="16"/>
      <c r="AB31" s="16"/>
      <c r="AC31" s="16"/>
      <c r="AD31" s="16"/>
      <c r="AE31" s="16"/>
      <c r="AF31" s="15"/>
    </row>
    <row r="32" spans="2:32" s="11" customFormat="1" x14ac:dyDescent="0.45">
      <c r="B32" s="62"/>
      <c r="C32" s="61"/>
      <c r="D32" s="61"/>
      <c r="E32" s="61"/>
      <c r="F32" s="61"/>
      <c r="G32" s="61"/>
      <c r="H32" s="61"/>
      <c r="I32" s="61"/>
      <c r="J32" s="61"/>
      <c r="K32" s="61"/>
      <c r="L32" s="60"/>
      <c r="M32" s="75"/>
      <c r="N32" s="59" t="s">
        <v>7</v>
      </c>
      <c r="O32" s="17"/>
      <c r="P32" s="16"/>
      <c r="Q32" s="16"/>
      <c r="R32" s="16"/>
      <c r="S32" s="16"/>
      <c r="T32" s="16"/>
      <c r="U32" s="16"/>
      <c r="V32" s="16"/>
      <c r="W32" s="16"/>
      <c r="X32" s="16"/>
      <c r="Y32" s="16"/>
      <c r="Z32" s="16"/>
      <c r="AA32" s="16"/>
      <c r="AB32" s="16"/>
      <c r="AC32" s="16"/>
      <c r="AD32" s="16"/>
      <c r="AE32" s="16"/>
      <c r="AF32" s="15"/>
    </row>
    <row r="33" spans="1:32" s="11" customFormat="1" ht="16.8" thickBot="1" x14ac:dyDescent="0.5">
      <c r="B33" s="74"/>
      <c r="C33" s="73"/>
      <c r="D33" s="73"/>
      <c r="E33" s="73"/>
      <c r="F33" s="73"/>
      <c r="G33" s="73"/>
      <c r="H33" s="73"/>
      <c r="I33" s="73"/>
      <c r="J33" s="73"/>
      <c r="K33" s="73"/>
      <c r="L33" s="72"/>
      <c r="M33" s="71"/>
      <c r="N33" s="70" t="s">
        <v>7</v>
      </c>
      <c r="O33" s="69"/>
      <c r="P33" s="68"/>
      <c r="Q33" s="68"/>
      <c r="R33" s="68"/>
      <c r="S33" s="68"/>
      <c r="T33" s="68"/>
      <c r="U33" s="68"/>
      <c r="V33" s="68"/>
      <c r="W33" s="68"/>
      <c r="X33" s="68"/>
      <c r="Y33" s="68"/>
      <c r="Z33" s="68"/>
      <c r="AA33" s="68"/>
      <c r="AB33" s="68"/>
      <c r="AC33" s="68"/>
      <c r="AD33" s="68"/>
      <c r="AE33" s="68"/>
      <c r="AF33" s="67"/>
    </row>
    <row r="34" spans="1:32" s="11" customFormat="1" ht="16.8" thickTop="1" x14ac:dyDescent="0.45">
      <c r="B34" s="56" t="s">
        <v>39</v>
      </c>
      <c r="C34" s="47"/>
      <c r="D34" s="47"/>
      <c r="E34" s="47"/>
      <c r="F34" s="47"/>
      <c r="G34" s="47"/>
      <c r="H34" s="47"/>
      <c r="I34" s="47"/>
      <c r="J34" s="47"/>
      <c r="K34" s="47"/>
      <c r="L34" s="46"/>
      <c r="M34" s="50"/>
      <c r="N34" s="66" t="s">
        <v>7</v>
      </c>
      <c r="O34" s="65"/>
      <c r="P34" s="64"/>
      <c r="Q34" s="64"/>
      <c r="R34" s="64"/>
      <c r="S34" s="64"/>
      <c r="T34" s="64"/>
      <c r="U34" s="64"/>
      <c r="V34" s="64"/>
      <c r="W34" s="64"/>
      <c r="X34" s="64"/>
      <c r="Y34" s="64"/>
      <c r="Z34" s="64"/>
      <c r="AA34" s="64"/>
      <c r="AB34" s="64"/>
      <c r="AC34" s="64"/>
      <c r="AD34" s="64"/>
      <c r="AE34" s="64"/>
      <c r="AF34" s="63"/>
    </row>
    <row r="35" spans="1:32" s="11" customFormat="1" x14ac:dyDescent="0.45">
      <c r="B35" s="62"/>
      <c r="C35" s="61"/>
      <c r="D35" s="61"/>
      <c r="E35" s="61"/>
      <c r="F35" s="61"/>
      <c r="G35" s="61"/>
      <c r="H35" s="61"/>
      <c r="I35" s="61"/>
      <c r="J35" s="61"/>
      <c r="K35" s="61"/>
      <c r="L35" s="60"/>
      <c r="M35" s="39"/>
      <c r="N35" s="59" t="s">
        <v>7</v>
      </c>
      <c r="O35" s="17"/>
      <c r="P35" s="16"/>
      <c r="Q35" s="16"/>
      <c r="R35" s="16"/>
      <c r="S35" s="16"/>
      <c r="T35" s="16"/>
      <c r="U35" s="16"/>
      <c r="V35" s="16"/>
      <c r="W35" s="16"/>
      <c r="X35" s="16"/>
      <c r="Y35" s="16"/>
      <c r="Z35" s="16"/>
      <c r="AA35" s="16"/>
      <c r="AB35" s="16"/>
      <c r="AC35" s="16"/>
      <c r="AD35" s="16"/>
      <c r="AE35" s="16"/>
      <c r="AF35" s="15"/>
    </row>
    <row r="36" spans="1:32" s="11" customFormat="1" x14ac:dyDescent="0.45">
      <c r="B36" s="54"/>
      <c r="C36" s="52"/>
      <c r="D36" s="52"/>
      <c r="E36" s="52"/>
      <c r="F36" s="52"/>
      <c r="G36" s="52"/>
      <c r="H36" s="52"/>
      <c r="I36" s="52"/>
      <c r="J36" s="52"/>
      <c r="K36" s="52"/>
      <c r="L36" s="51"/>
      <c r="M36" s="58"/>
      <c r="N36" s="57" t="s">
        <v>7</v>
      </c>
      <c r="O36" s="17"/>
      <c r="P36" s="16"/>
      <c r="Q36" s="16"/>
      <c r="R36" s="16"/>
      <c r="S36" s="16"/>
      <c r="T36" s="16"/>
      <c r="U36" s="16"/>
      <c r="V36" s="16"/>
      <c r="W36" s="16"/>
      <c r="X36" s="16"/>
      <c r="Y36" s="16"/>
      <c r="Z36" s="16"/>
      <c r="AA36" s="16"/>
      <c r="AB36" s="16"/>
      <c r="AC36" s="16"/>
      <c r="AD36" s="16"/>
      <c r="AE36" s="16"/>
      <c r="AF36" s="15"/>
    </row>
    <row r="37" spans="1:32" s="11" customFormat="1" x14ac:dyDescent="0.45">
      <c r="B37" s="56" t="s">
        <v>38</v>
      </c>
      <c r="C37" s="47"/>
      <c r="D37" s="47"/>
      <c r="E37" s="47"/>
      <c r="F37" s="47"/>
      <c r="G37" s="47"/>
      <c r="H37" s="47"/>
      <c r="I37" s="47"/>
      <c r="J37" s="47"/>
      <c r="K37" s="47"/>
      <c r="L37" s="46"/>
      <c r="M37" s="39"/>
      <c r="N37" s="12" t="s">
        <v>7</v>
      </c>
      <c r="O37" s="17"/>
      <c r="P37" s="16"/>
      <c r="Q37" s="16"/>
      <c r="R37" s="16"/>
      <c r="S37" s="16"/>
      <c r="T37" s="16"/>
      <c r="U37" s="16"/>
      <c r="V37" s="16"/>
      <c r="W37" s="16"/>
      <c r="X37" s="16"/>
      <c r="Y37" s="16"/>
      <c r="Z37" s="16"/>
      <c r="AA37" s="16"/>
      <c r="AB37" s="16"/>
      <c r="AC37" s="16"/>
      <c r="AD37" s="16"/>
      <c r="AE37" s="16"/>
      <c r="AF37" s="15"/>
    </row>
    <row r="38" spans="1:32" s="11" customFormat="1" x14ac:dyDescent="0.45">
      <c r="B38" s="54"/>
      <c r="C38" s="52"/>
      <c r="D38" s="52"/>
      <c r="E38" s="52"/>
      <c r="F38" s="52"/>
      <c r="G38" s="52"/>
      <c r="H38" s="52"/>
      <c r="I38" s="52"/>
      <c r="J38" s="52"/>
      <c r="K38" s="52"/>
      <c r="L38" s="51"/>
      <c r="M38" s="39"/>
      <c r="N38" s="12" t="s">
        <v>7</v>
      </c>
      <c r="O38" s="17"/>
      <c r="P38" s="16"/>
      <c r="Q38" s="16"/>
      <c r="R38" s="16"/>
      <c r="S38" s="16"/>
      <c r="T38" s="16"/>
      <c r="U38" s="16"/>
      <c r="V38" s="16"/>
      <c r="W38" s="16"/>
      <c r="X38" s="16"/>
      <c r="Y38" s="16"/>
      <c r="Z38" s="16"/>
      <c r="AA38" s="16"/>
      <c r="AB38" s="16"/>
      <c r="AC38" s="16"/>
      <c r="AD38" s="16"/>
      <c r="AE38" s="16"/>
      <c r="AF38" s="15"/>
    </row>
    <row r="39" spans="1:32" s="11" customFormat="1" x14ac:dyDescent="0.45">
      <c r="A39" s="55"/>
      <c r="B39" s="54"/>
      <c r="C39" s="53"/>
      <c r="D39" s="52"/>
      <c r="E39" s="52"/>
      <c r="F39" s="52"/>
      <c r="G39" s="52"/>
      <c r="H39" s="52"/>
      <c r="I39" s="52"/>
      <c r="J39" s="52"/>
      <c r="K39" s="52"/>
      <c r="L39" s="51"/>
      <c r="M39" s="50"/>
      <c r="N39" s="49" t="s">
        <v>7</v>
      </c>
      <c r="O39" s="20"/>
      <c r="P39" s="19"/>
      <c r="Q39" s="19"/>
      <c r="R39" s="19"/>
      <c r="S39" s="19"/>
      <c r="T39" s="19"/>
      <c r="U39" s="19"/>
      <c r="V39" s="19"/>
      <c r="W39" s="19"/>
      <c r="X39" s="19"/>
      <c r="Y39" s="19"/>
      <c r="Z39" s="19"/>
      <c r="AA39" s="19"/>
      <c r="AB39" s="19"/>
      <c r="AC39" s="19"/>
      <c r="AD39" s="19"/>
      <c r="AE39" s="19"/>
      <c r="AF39" s="18"/>
    </row>
    <row r="40" spans="1:32" s="11" customFormat="1" x14ac:dyDescent="0.45">
      <c r="B40" s="48" t="s">
        <v>37</v>
      </c>
      <c r="C40" s="47"/>
      <c r="D40" s="47"/>
      <c r="E40" s="47"/>
      <c r="F40" s="47"/>
      <c r="G40" s="47"/>
      <c r="H40" s="47"/>
      <c r="I40" s="47"/>
      <c r="J40" s="47"/>
      <c r="K40" s="47"/>
      <c r="L40" s="46"/>
      <c r="M40" s="39"/>
      <c r="N40" s="12" t="s">
        <v>7</v>
      </c>
      <c r="O40" s="17"/>
      <c r="P40" s="16"/>
      <c r="Q40" s="16"/>
      <c r="R40" s="16"/>
      <c r="S40" s="16"/>
      <c r="T40" s="16"/>
      <c r="U40" s="16"/>
      <c r="V40" s="16"/>
      <c r="W40" s="16"/>
      <c r="X40" s="16"/>
      <c r="Y40" s="16"/>
      <c r="Z40" s="16"/>
      <c r="AA40" s="16"/>
      <c r="AB40" s="16"/>
      <c r="AC40" s="16"/>
      <c r="AD40" s="16"/>
      <c r="AE40" s="16"/>
      <c r="AF40" s="15"/>
    </row>
    <row r="41" spans="1:32" s="11" customFormat="1" x14ac:dyDescent="0.45">
      <c r="B41" s="45"/>
      <c r="C41" s="44"/>
      <c r="D41" s="44"/>
      <c r="E41" s="44"/>
      <c r="F41" s="44"/>
      <c r="G41" s="44"/>
      <c r="H41" s="44"/>
      <c r="I41" s="44"/>
      <c r="J41" s="44"/>
      <c r="K41" s="44"/>
      <c r="L41" s="43"/>
      <c r="M41" s="39"/>
      <c r="N41" s="12" t="s">
        <v>7</v>
      </c>
      <c r="O41" s="17"/>
      <c r="P41" s="16"/>
      <c r="Q41" s="16"/>
      <c r="R41" s="16"/>
      <c r="S41" s="16"/>
      <c r="T41" s="16"/>
      <c r="U41" s="16"/>
      <c r="V41" s="16"/>
      <c r="W41" s="16"/>
      <c r="X41" s="16"/>
      <c r="Y41" s="16"/>
      <c r="Z41" s="16"/>
      <c r="AA41" s="16"/>
      <c r="AB41" s="16"/>
      <c r="AC41" s="16"/>
      <c r="AD41" s="16"/>
      <c r="AE41" s="16"/>
      <c r="AF41" s="15"/>
    </row>
    <row r="42" spans="1:32" s="11" customFormat="1" x14ac:dyDescent="0.45">
      <c r="B42" s="42"/>
      <c r="C42" s="41"/>
      <c r="D42" s="41"/>
      <c r="E42" s="41"/>
      <c r="F42" s="41"/>
      <c r="G42" s="41"/>
      <c r="H42" s="41"/>
      <c r="I42" s="41"/>
      <c r="J42" s="41"/>
      <c r="K42" s="41"/>
      <c r="L42" s="40"/>
      <c r="M42" s="39"/>
      <c r="N42" s="12" t="s">
        <v>7</v>
      </c>
      <c r="O42" s="17"/>
      <c r="P42" s="16"/>
      <c r="Q42" s="16"/>
      <c r="R42" s="16"/>
      <c r="S42" s="16"/>
      <c r="T42" s="16"/>
      <c r="U42" s="16"/>
      <c r="V42" s="16"/>
      <c r="W42" s="16"/>
      <c r="X42" s="16"/>
      <c r="Y42" s="16"/>
      <c r="Z42" s="16"/>
      <c r="AA42" s="16"/>
      <c r="AB42" s="16"/>
      <c r="AC42" s="16"/>
      <c r="AD42" s="16"/>
      <c r="AE42" s="16"/>
      <c r="AF42" s="15"/>
    </row>
    <row r="44" spans="1:32" x14ac:dyDescent="0.45">
      <c r="B44" s="7" t="s">
        <v>36</v>
      </c>
    </row>
    <row r="45" spans="1:32" x14ac:dyDescent="0.45">
      <c r="B45" s="7" t="s">
        <v>35</v>
      </c>
    </row>
    <row r="47" spans="1:32" x14ac:dyDescent="0.45">
      <c r="A47" s="7" t="s">
        <v>34</v>
      </c>
      <c r="M47" s="38"/>
      <c r="N47" s="7" t="s">
        <v>5</v>
      </c>
      <c r="O47" s="10"/>
      <c r="P47" s="10"/>
      <c r="Q47" s="7" t="s">
        <v>4</v>
      </c>
      <c r="R47" s="10"/>
      <c r="S47" s="10"/>
      <c r="T47" s="7" t="s">
        <v>3</v>
      </c>
    </row>
    <row r="122" spans="3:7" x14ac:dyDescent="0.45">
      <c r="C122" s="9"/>
      <c r="D122" s="9"/>
      <c r="E122" s="9"/>
      <c r="F122" s="9"/>
      <c r="G122" s="9"/>
    </row>
    <row r="123" spans="3:7" x14ac:dyDescent="0.45">
      <c r="C123" s="37"/>
    </row>
  </sheetData>
  <mergeCells count="49">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4"/>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3912E-A598-46FE-B138-29B6BC1E6439}">
  <dimension ref="B1:AE123"/>
  <sheetViews>
    <sheetView topLeftCell="A18" zoomScaleNormal="100" zoomScaleSheetLayoutView="40" workbookViewId="0">
      <selection activeCell="F6" sqref="F6"/>
    </sheetView>
  </sheetViews>
  <sheetFormatPr defaultColWidth="3.09765625" defaultRowHeight="13.2" x14ac:dyDescent="0.2"/>
  <cols>
    <col min="1" max="1" width="1.09765625" style="3" customWidth="1"/>
    <col min="2" max="2" width="2.796875" style="272" customWidth="1"/>
    <col min="3" max="31" width="2.796875" style="3" customWidth="1"/>
    <col min="32" max="32" width="1.09765625" style="3" customWidth="1"/>
    <col min="33" max="16384" width="3.09765625" style="3"/>
  </cols>
  <sheetData>
    <row r="1" spans="2:31" s="1" customFormat="1" x14ac:dyDescent="0.45"/>
    <row r="2" spans="2:31" s="1" customFormat="1" x14ac:dyDescent="0.45">
      <c r="B2" s="1" t="s">
        <v>635</v>
      </c>
    </row>
    <row r="3" spans="2:31" s="1" customFormat="1" x14ac:dyDescent="0.45">
      <c r="V3" s="321" t="s">
        <v>32</v>
      </c>
      <c r="W3" s="287"/>
      <c r="X3" s="287"/>
      <c r="Y3" s="321" t="s">
        <v>5</v>
      </c>
      <c r="Z3" s="287"/>
      <c r="AA3" s="287"/>
      <c r="AB3" s="321" t="s">
        <v>31</v>
      </c>
      <c r="AC3" s="287"/>
      <c r="AD3" s="287"/>
      <c r="AE3" s="321" t="s">
        <v>3</v>
      </c>
    </row>
    <row r="4" spans="2:31" s="1" customFormat="1" x14ac:dyDescent="0.45">
      <c r="AE4" s="321"/>
    </row>
    <row r="5" spans="2:31" s="1" customForma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2:31" s="1" customFormat="1" ht="26.25" customHeight="1" x14ac:dyDescent="0.45">
      <c r="B6" s="347" t="s">
        <v>634</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row>
    <row r="7" spans="2:31" s="1" customFormat="1" x14ac:dyDescent="0.45"/>
    <row r="8" spans="2:31" s="1" customFormat="1" ht="23.25"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7"/>
      <c r="AE8" s="596"/>
    </row>
    <row r="9" spans="2:31" ht="23.25" customHeight="1" x14ac:dyDescent="0.2">
      <c r="B9" s="319" t="s">
        <v>574</v>
      </c>
      <c r="C9" s="318"/>
      <c r="D9" s="318"/>
      <c r="E9" s="318"/>
      <c r="F9" s="317"/>
      <c r="G9" s="316" t="s">
        <v>0</v>
      </c>
      <c r="H9" s="315" t="s">
        <v>241</v>
      </c>
      <c r="I9" s="315"/>
      <c r="J9" s="315"/>
      <c r="K9" s="315"/>
      <c r="L9" s="328" t="s">
        <v>0</v>
      </c>
      <c r="M9" s="315" t="s">
        <v>240</v>
      </c>
      <c r="N9" s="315"/>
      <c r="O9" s="315"/>
      <c r="P9" s="315"/>
      <c r="Q9" s="328" t="s">
        <v>0</v>
      </c>
      <c r="R9" s="315" t="s">
        <v>239</v>
      </c>
      <c r="S9" s="595"/>
      <c r="T9" s="595"/>
      <c r="U9" s="595"/>
      <c r="V9" s="595"/>
      <c r="W9" s="595"/>
      <c r="X9" s="595"/>
      <c r="Y9" s="595"/>
      <c r="Z9" s="595"/>
      <c r="AA9" s="595"/>
      <c r="AB9" s="595"/>
      <c r="AC9" s="595"/>
      <c r="AD9" s="595"/>
      <c r="AE9" s="594"/>
    </row>
    <row r="10" spans="2:31" ht="23.25" customHeight="1" x14ac:dyDescent="0.2">
      <c r="B10" s="501" t="s">
        <v>573</v>
      </c>
      <c r="C10" s="500"/>
      <c r="D10" s="500"/>
      <c r="E10" s="500"/>
      <c r="F10" s="499"/>
      <c r="G10" s="2" t="s">
        <v>0</v>
      </c>
      <c r="H10" s="1" t="s">
        <v>633</v>
      </c>
      <c r="I10" s="273"/>
      <c r="J10" s="273"/>
      <c r="K10" s="273"/>
      <c r="L10" s="273"/>
      <c r="M10" s="273"/>
      <c r="N10" s="273"/>
      <c r="O10" s="273"/>
      <c r="P10" s="273"/>
      <c r="Q10" s="273"/>
      <c r="R10" s="2" t="s">
        <v>0</v>
      </c>
      <c r="S10" s="621" t="s">
        <v>632</v>
      </c>
      <c r="T10" s="621"/>
      <c r="U10" s="621"/>
      <c r="V10" s="2" t="s">
        <v>0</v>
      </c>
      <c r="W10" s="621" t="s">
        <v>631</v>
      </c>
      <c r="X10" s="621"/>
      <c r="Y10" s="621"/>
      <c r="Z10" s="2" t="s">
        <v>0</v>
      </c>
      <c r="AA10" s="621" t="s">
        <v>630</v>
      </c>
      <c r="AB10" s="621"/>
      <c r="AC10" s="621"/>
      <c r="AD10" s="621"/>
      <c r="AE10" s="620"/>
    </row>
    <row r="11" spans="2:31" ht="23.25" customHeight="1" x14ac:dyDescent="0.2">
      <c r="B11" s="368"/>
      <c r="C11" s="344"/>
      <c r="D11" s="344"/>
      <c r="E11" s="344"/>
      <c r="F11" s="370"/>
      <c r="G11" s="2" t="s">
        <v>0</v>
      </c>
      <c r="H11" s="1" t="s">
        <v>629</v>
      </c>
      <c r="I11" s="273"/>
      <c r="J11" s="273"/>
      <c r="K11" s="273"/>
      <c r="L11" s="273"/>
      <c r="M11" s="273"/>
      <c r="N11" s="273"/>
      <c r="O11" s="273"/>
      <c r="P11" s="273"/>
      <c r="Q11" s="273"/>
      <c r="R11" s="2" t="s">
        <v>0</v>
      </c>
      <c r="S11" s="1" t="s">
        <v>628</v>
      </c>
      <c r="T11" s="621"/>
      <c r="U11" s="621"/>
      <c r="V11" s="621"/>
      <c r="W11" s="621"/>
      <c r="X11" s="621"/>
      <c r="Y11" s="621"/>
      <c r="Z11" s="621"/>
      <c r="AA11" s="621"/>
      <c r="AB11" s="621"/>
      <c r="AC11" s="621"/>
      <c r="AD11" s="621"/>
      <c r="AE11" s="620"/>
    </row>
    <row r="12" spans="2:31" ht="23.25" customHeight="1" x14ac:dyDescent="0.2">
      <c r="B12" s="368"/>
      <c r="C12" s="344"/>
      <c r="D12" s="344"/>
      <c r="E12" s="344"/>
      <c r="F12" s="370"/>
      <c r="G12" s="2" t="s">
        <v>0</v>
      </c>
      <c r="H12" s="1" t="s">
        <v>627</v>
      </c>
      <c r="I12" s="273"/>
      <c r="J12" s="273"/>
      <c r="K12" s="273"/>
      <c r="L12" s="273"/>
      <c r="M12" s="273"/>
      <c r="N12" s="273"/>
      <c r="O12" s="273"/>
      <c r="P12" s="273"/>
      <c r="Q12" s="273"/>
      <c r="R12" s="2" t="s">
        <v>0</v>
      </c>
      <c r="S12" s="1" t="s">
        <v>626</v>
      </c>
      <c r="T12" s="621"/>
      <c r="U12" s="621"/>
      <c r="V12" s="621"/>
      <c r="W12" s="621"/>
      <c r="X12" s="621"/>
      <c r="Y12" s="621"/>
      <c r="Z12" s="621"/>
      <c r="AA12" s="621"/>
      <c r="AB12" s="621"/>
      <c r="AC12" s="621"/>
      <c r="AD12" s="621"/>
      <c r="AE12" s="620"/>
    </row>
    <row r="13" spans="2:31" ht="23.25" customHeight="1" x14ac:dyDescent="0.2">
      <c r="B13" s="498"/>
      <c r="C13" s="497"/>
      <c r="D13" s="497"/>
      <c r="E13" s="497"/>
      <c r="F13" s="496"/>
      <c r="G13" s="2" t="s">
        <v>0</v>
      </c>
      <c r="H13" s="1" t="s">
        <v>625</v>
      </c>
      <c r="I13" s="621"/>
      <c r="J13" s="621"/>
      <c r="K13" s="621"/>
      <c r="L13" s="621"/>
      <c r="M13" s="273"/>
      <c r="N13" s="273"/>
      <c r="O13" s="273"/>
      <c r="P13" s="273"/>
      <c r="Q13" s="273"/>
      <c r="X13" s="621"/>
      <c r="Y13" s="621"/>
      <c r="Z13" s="621"/>
      <c r="AA13" s="621"/>
      <c r="AB13" s="621"/>
      <c r="AC13" s="621"/>
      <c r="AD13" s="621"/>
      <c r="AE13" s="620"/>
    </row>
    <row r="14" spans="2:31" ht="23.25" customHeight="1" x14ac:dyDescent="0.2">
      <c r="B14" s="501" t="s">
        <v>569</v>
      </c>
      <c r="C14" s="500"/>
      <c r="D14" s="500"/>
      <c r="E14" s="500"/>
      <c r="F14" s="499"/>
      <c r="G14" s="527" t="s">
        <v>0</v>
      </c>
      <c r="H14" s="298" t="s">
        <v>568</v>
      </c>
      <c r="I14" s="310"/>
      <c r="J14" s="310"/>
      <c r="K14" s="310"/>
      <c r="L14" s="310"/>
      <c r="M14" s="310"/>
      <c r="N14" s="310"/>
      <c r="O14" s="310"/>
      <c r="P14" s="310"/>
      <c r="Q14" s="310"/>
      <c r="R14" s="310"/>
      <c r="S14" s="373" t="s">
        <v>0</v>
      </c>
      <c r="T14" s="298" t="s">
        <v>567</v>
      </c>
      <c r="U14" s="593"/>
      <c r="V14" s="593"/>
      <c r="W14" s="593"/>
      <c r="X14" s="593"/>
      <c r="Y14" s="593"/>
      <c r="Z14" s="593"/>
      <c r="AA14" s="593"/>
      <c r="AB14" s="593"/>
      <c r="AC14" s="593"/>
      <c r="AD14" s="593"/>
      <c r="AE14" s="592"/>
    </row>
    <row r="15" spans="2:31" ht="23.25" customHeight="1" x14ac:dyDescent="0.2">
      <c r="B15" s="498"/>
      <c r="C15" s="497"/>
      <c r="D15" s="497"/>
      <c r="E15" s="497"/>
      <c r="F15" s="496"/>
      <c r="G15" s="304" t="s">
        <v>0</v>
      </c>
      <c r="H15" s="4" t="s">
        <v>566</v>
      </c>
      <c r="I15" s="303"/>
      <c r="J15" s="303"/>
      <c r="K15" s="303"/>
      <c r="L15" s="303"/>
      <c r="M15" s="303"/>
      <c r="N15" s="303"/>
      <c r="O15" s="303"/>
      <c r="P15" s="303"/>
      <c r="Q15" s="303"/>
      <c r="R15" s="303"/>
      <c r="S15" s="591"/>
      <c r="T15" s="591"/>
      <c r="U15" s="591"/>
      <c r="V15" s="591"/>
      <c r="W15" s="591"/>
      <c r="X15" s="591"/>
      <c r="Y15" s="591"/>
      <c r="Z15" s="591"/>
      <c r="AA15" s="591"/>
      <c r="AB15" s="591"/>
      <c r="AC15" s="591"/>
      <c r="AD15" s="591"/>
      <c r="AE15" s="590"/>
    </row>
    <row r="16" spans="2:31" s="1" customFormat="1" x14ac:dyDescent="0.45"/>
    <row r="17" spans="2:31" s="1" customFormat="1" x14ac:dyDescent="0.45">
      <c r="B17" s="1" t="s">
        <v>607</v>
      </c>
    </row>
    <row r="18" spans="2:31" s="1" customFormat="1" x14ac:dyDescent="0.45">
      <c r="B18" s="1" t="s">
        <v>560</v>
      </c>
      <c r="AD18" s="273"/>
      <c r="AE18" s="273"/>
    </row>
    <row r="19" spans="2:31" s="1" customFormat="1" ht="6" customHeight="1" x14ac:dyDescent="0.45"/>
    <row r="20" spans="2:31" s="1" customFormat="1" ht="6" customHeight="1" x14ac:dyDescent="0.45">
      <c r="B20" s="543" t="s">
        <v>552</v>
      </c>
      <c r="C20" s="542"/>
      <c r="D20" s="542"/>
      <c r="E20" s="542"/>
      <c r="F20" s="541"/>
      <c r="G20" s="299"/>
      <c r="H20" s="298"/>
      <c r="I20" s="298"/>
      <c r="J20" s="298"/>
      <c r="K20" s="298"/>
      <c r="L20" s="298"/>
      <c r="M20" s="298"/>
      <c r="N20" s="298"/>
      <c r="O20" s="298"/>
      <c r="P20" s="298"/>
      <c r="Q20" s="298"/>
      <c r="R20" s="298"/>
      <c r="S20" s="298"/>
      <c r="T20" s="298"/>
      <c r="U20" s="298"/>
      <c r="V20" s="298"/>
      <c r="W20" s="298"/>
      <c r="X20" s="298"/>
      <c r="Y20" s="298"/>
      <c r="Z20" s="298"/>
      <c r="AA20" s="299"/>
      <c r="AB20" s="298"/>
      <c r="AC20" s="298"/>
      <c r="AD20" s="310"/>
      <c r="AE20" s="528"/>
    </row>
    <row r="21" spans="2:31" s="1" customFormat="1" ht="13.5" customHeight="1" x14ac:dyDescent="0.45">
      <c r="B21" s="540"/>
      <c r="C21" s="347"/>
      <c r="D21" s="347"/>
      <c r="E21" s="347"/>
      <c r="F21" s="539"/>
      <c r="G21" s="284"/>
      <c r="H21" s="1" t="s">
        <v>624</v>
      </c>
      <c r="AA21" s="284"/>
      <c r="AB21" s="288" t="s">
        <v>226</v>
      </c>
      <c r="AC21" s="288" t="s">
        <v>216</v>
      </c>
      <c r="AD21" s="288" t="s">
        <v>225</v>
      </c>
      <c r="AE21" s="563"/>
    </row>
    <row r="22" spans="2:31" s="1" customFormat="1" ht="15.75" customHeight="1" x14ac:dyDescent="0.45">
      <c r="B22" s="540"/>
      <c r="C22" s="347"/>
      <c r="D22" s="347"/>
      <c r="E22" s="347"/>
      <c r="F22" s="539"/>
      <c r="G22" s="284"/>
      <c r="I22" s="361" t="s">
        <v>278</v>
      </c>
      <c r="J22" s="559" t="s">
        <v>551</v>
      </c>
      <c r="K22" s="558"/>
      <c r="L22" s="558"/>
      <c r="M22" s="558"/>
      <c r="N22" s="558"/>
      <c r="O22" s="558"/>
      <c r="P22" s="558"/>
      <c r="Q22" s="558"/>
      <c r="R22" s="558"/>
      <c r="S22" s="558"/>
      <c r="T22" s="558"/>
      <c r="U22" s="558"/>
      <c r="V22" s="295"/>
      <c r="W22" s="294"/>
      <c r="X22" s="378" t="s">
        <v>174</v>
      </c>
      <c r="AA22" s="284"/>
      <c r="AB22" s="526"/>
      <c r="AC22" s="2"/>
      <c r="AD22" s="526"/>
      <c r="AE22" s="285"/>
    </row>
    <row r="23" spans="2:31" s="1" customFormat="1" ht="15.75" customHeight="1" x14ac:dyDescent="0.45">
      <c r="B23" s="540"/>
      <c r="C23" s="347"/>
      <c r="D23" s="347"/>
      <c r="E23" s="347"/>
      <c r="F23" s="539"/>
      <c r="G23" s="284"/>
      <c r="I23" s="560" t="s">
        <v>276</v>
      </c>
      <c r="J23" s="565" t="s">
        <v>550</v>
      </c>
      <c r="K23" s="4"/>
      <c r="L23" s="4"/>
      <c r="M23" s="4"/>
      <c r="N23" s="4"/>
      <c r="O23" s="4"/>
      <c r="P23" s="4"/>
      <c r="Q23" s="4"/>
      <c r="R23" s="4"/>
      <c r="S23" s="4"/>
      <c r="T23" s="4"/>
      <c r="U23" s="4"/>
      <c r="V23" s="307"/>
      <c r="W23" s="306"/>
      <c r="X23" s="323" t="s">
        <v>174</v>
      </c>
      <c r="Z23" s="553"/>
      <c r="AA23" s="292"/>
      <c r="AB23" s="2" t="s">
        <v>0</v>
      </c>
      <c r="AC23" s="2" t="s">
        <v>216</v>
      </c>
      <c r="AD23" s="2" t="s">
        <v>0</v>
      </c>
      <c r="AE23" s="285"/>
    </row>
    <row r="24" spans="2:31" s="1" customFormat="1" x14ac:dyDescent="0.45">
      <c r="B24" s="540"/>
      <c r="C24" s="347"/>
      <c r="D24" s="347"/>
      <c r="E24" s="347"/>
      <c r="F24" s="539"/>
      <c r="G24" s="284"/>
      <c r="H24" s="1" t="s">
        <v>549</v>
      </c>
      <c r="AA24" s="284"/>
      <c r="AD24" s="273"/>
      <c r="AE24" s="285"/>
    </row>
    <row r="25" spans="2:31" s="1" customFormat="1" x14ac:dyDescent="0.45">
      <c r="B25" s="540"/>
      <c r="C25" s="347"/>
      <c r="D25" s="347"/>
      <c r="E25" s="347"/>
      <c r="F25" s="539"/>
      <c r="G25" s="284"/>
      <c r="H25" s="1" t="s">
        <v>623</v>
      </c>
      <c r="U25" s="553"/>
      <c r="V25" s="553"/>
      <c r="AA25" s="284"/>
      <c r="AD25" s="273"/>
      <c r="AE25" s="285"/>
    </row>
    <row r="26" spans="2:31" s="1" customFormat="1" ht="29.25" customHeight="1" x14ac:dyDescent="0.45">
      <c r="B26" s="540"/>
      <c r="C26" s="347"/>
      <c r="D26" s="347"/>
      <c r="E26" s="347"/>
      <c r="F26" s="539"/>
      <c r="G26" s="284"/>
      <c r="I26" s="361" t="s">
        <v>292</v>
      </c>
      <c r="J26" s="558" t="s">
        <v>558</v>
      </c>
      <c r="K26" s="558"/>
      <c r="L26" s="558"/>
      <c r="M26" s="558"/>
      <c r="N26" s="558"/>
      <c r="O26" s="558"/>
      <c r="P26" s="558"/>
      <c r="Q26" s="558"/>
      <c r="R26" s="558"/>
      <c r="S26" s="558"/>
      <c r="T26" s="558"/>
      <c r="U26" s="558"/>
      <c r="V26" s="295"/>
      <c r="W26" s="294"/>
      <c r="X26" s="378" t="s">
        <v>174</v>
      </c>
      <c r="Z26" s="553"/>
      <c r="AA26" s="292"/>
      <c r="AB26" s="2" t="s">
        <v>0</v>
      </c>
      <c r="AC26" s="2" t="s">
        <v>216</v>
      </c>
      <c r="AD26" s="2" t="s">
        <v>0</v>
      </c>
      <c r="AE26" s="285"/>
    </row>
    <row r="27" spans="2:31" s="1" customFormat="1" ht="6" customHeight="1" x14ac:dyDescent="0.45">
      <c r="B27" s="538"/>
      <c r="C27" s="537"/>
      <c r="D27" s="537"/>
      <c r="E27" s="537"/>
      <c r="F27" s="536"/>
      <c r="G27" s="324"/>
      <c r="H27" s="4"/>
      <c r="I27" s="4"/>
      <c r="J27" s="4"/>
      <c r="K27" s="4"/>
      <c r="L27" s="4"/>
      <c r="M27" s="4"/>
      <c r="N27" s="4"/>
      <c r="O27" s="4"/>
      <c r="P27" s="4"/>
      <c r="Q27" s="4"/>
      <c r="R27" s="4"/>
      <c r="S27" s="4"/>
      <c r="T27" s="4"/>
      <c r="U27" s="556"/>
      <c r="V27" s="556"/>
      <c r="W27" s="4"/>
      <c r="X27" s="4"/>
      <c r="Y27" s="4"/>
      <c r="Z27" s="4"/>
      <c r="AA27" s="324"/>
      <c r="AB27" s="4"/>
      <c r="AC27" s="4"/>
      <c r="AD27" s="303"/>
      <c r="AE27" s="555"/>
    </row>
    <row r="28" spans="2:31" s="1" customFormat="1" ht="6" customHeight="1" x14ac:dyDescent="0.45">
      <c r="B28" s="645"/>
      <c r="C28" s="644"/>
      <c r="D28" s="644"/>
      <c r="E28" s="644"/>
      <c r="F28" s="643"/>
      <c r="G28" s="299"/>
      <c r="H28" s="298"/>
      <c r="I28" s="298"/>
      <c r="J28" s="298"/>
      <c r="K28" s="298"/>
      <c r="L28" s="298"/>
      <c r="M28" s="298"/>
      <c r="N28" s="298"/>
      <c r="O28" s="298"/>
      <c r="P28" s="298"/>
      <c r="Q28" s="298"/>
      <c r="R28" s="298"/>
      <c r="S28" s="298"/>
      <c r="T28" s="298"/>
      <c r="U28" s="642"/>
      <c r="V28" s="642"/>
      <c r="W28" s="298"/>
      <c r="X28" s="298"/>
      <c r="Y28" s="298"/>
      <c r="Z28" s="298"/>
      <c r="AA28" s="298"/>
      <c r="AB28" s="298"/>
      <c r="AC28" s="298"/>
      <c r="AD28" s="310"/>
      <c r="AE28" s="528"/>
    </row>
    <row r="29" spans="2:31" s="1" customFormat="1" x14ac:dyDescent="0.45">
      <c r="B29" s="540" t="s">
        <v>622</v>
      </c>
      <c r="C29" s="347"/>
      <c r="D29" s="347"/>
      <c r="E29" s="347"/>
      <c r="F29" s="539"/>
      <c r="G29" s="641" t="s">
        <v>621</v>
      </c>
      <c r="I29" s="640"/>
      <c r="J29" s="640"/>
      <c r="K29" s="640"/>
      <c r="L29" s="640"/>
      <c r="M29" s="640"/>
      <c r="N29" s="640"/>
      <c r="O29" s="640"/>
      <c r="P29" s="640"/>
      <c r="Q29" s="640"/>
      <c r="R29" s="640"/>
      <c r="S29" s="640"/>
      <c r="T29" s="640"/>
      <c r="U29" s="640"/>
      <c r="V29" s="640"/>
      <c r="W29" s="640"/>
      <c r="X29" s="640"/>
      <c r="Y29" s="640"/>
      <c r="Z29" s="640"/>
      <c r="AA29" s="640"/>
      <c r="AB29" s="640"/>
      <c r="AC29" s="640"/>
      <c r="AD29" s="273"/>
      <c r="AE29" s="285"/>
    </row>
    <row r="30" spans="2:31" s="1" customFormat="1" ht="54" customHeight="1" x14ac:dyDescent="0.45">
      <c r="B30" s="540"/>
      <c r="C30" s="347"/>
      <c r="D30" s="347"/>
      <c r="E30" s="347"/>
      <c r="F30" s="539"/>
      <c r="G30" s="334"/>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2"/>
    </row>
    <row r="31" spans="2:31" s="1" customFormat="1" ht="6" customHeight="1" x14ac:dyDescent="0.45">
      <c r="B31" s="639"/>
      <c r="C31" s="638"/>
      <c r="D31" s="638"/>
      <c r="E31" s="638"/>
      <c r="F31" s="637"/>
      <c r="G31" s="324"/>
      <c r="H31" s="4"/>
      <c r="I31" s="4"/>
      <c r="J31" s="4"/>
      <c r="K31" s="4"/>
      <c r="L31" s="4"/>
      <c r="M31" s="4"/>
      <c r="N31" s="4"/>
      <c r="O31" s="4"/>
      <c r="P31" s="4"/>
      <c r="Q31" s="4"/>
      <c r="R31" s="4"/>
      <c r="S31" s="4"/>
      <c r="T31" s="4"/>
      <c r="U31" s="556"/>
      <c r="V31" s="556"/>
      <c r="W31" s="4"/>
      <c r="X31" s="4"/>
      <c r="Y31" s="4"/>
      <c r="Z31" s="4"/>
      <c r="AA31" s="4"/>
      <c r="AB31" s="4"/>
      <c r="AC31" s="4"/>
      <c r="AD31" s="303"/>
      <c r="AE31" s="555"/>
    </row>
    <row r="32" spans="2:31" s="1" customFormat="1" ht="9.75" customHeight="1" x14ac:dyDescent="0.45">
      <c r="B32" s="554"/>
      <c r="C32" s="554"/>
      <c r="D32" s="554"/>
      <c r="E32" s="554"/>
      <c r="F32" s="554"/>
      <c r="U32" s="553"/>
      <c r="V32" s="553"/>
    </row>
    <row r="33" spans="2:31" s="1" customFormat="1" x14ac:dyDescent="0.45">
      <c r="B33" s="1" t="s">
        <v>557</v>
      </c>
      <c r="C33" s="554"/>
      <c r="D33" s="554"/>
      <c r="E33" s="554"/>
      <c r="F33" s="554"/>
      <c r="U33" s="553"/>
      <c r="V33" s="553"/>
    </row>
    <row r="34" spans="2:31" s="1" customFormat="1" ht="6.75" customHeight="1" x14ac:dyDescent="0.45">
      <c r="B34" s="554"/>
      <c r="C34" s="554"/>
      <c r="D34" s="554"/>
      <c r="E34" s="554"/>
      <c r="F34" s="554"/>
      <c r="U34" s="553"/>
      <c r="V34" s="553"/>
    </row>
    <row r="35" spans="2:31" s="1" customFormat="1" ht="4.5" customHeight="1" x14ac:dyDescent="0.45">
      <c r="B35" s="543" t="s">
        <v>552</v>
      </c>
      <c r="C35" s="542"/>
      <c r="D35" s="542"/>
      <c r="E35" s="542"/>
      <c r="F35" s="541"/>
      <c r="G35" s="298"/>
      <c r="H35" s="298"/>
      <c r="I35" s="298"/>
      <c r="J35" s="298"/>
      <c r="K35" s="298"/>
      <c r="L35" s="298"/>
      <c r="M35" s="298"/>
      <c r="N35" s="298"/>
      <c r="O35" s="298"/>
      <c r="P35" s="298"/>
      <c r="Q35" s="298"/>
      <c r="R35" s="298"/>
      <c r="S35" s="298"/>
      <c r="T35" s="298"/>
      <c r="U35" s="298"/>
      <c r="V35" s="298"/>
      <c r="W35" s="298"/>
      <c r="X35" s="298"/>
      <c r="Y35" s="298"/>
      <c r="Z35" s="298"/>
      <c r="AA35" s="299"/>
      <c r="AB35" s="298"/>
      <c r="AC35" s="298"/>
      <c r="AD35" s="310"/>
      <c r="AE35" s="528"/>
    </row>
    <row r="36" spans="2:31" s="1" customFormat="1" ht="13.5" customHeight="1" x14ac:dyDescent="0.45">
      <c r="B36" s="540"/>
      <c r="C36" s="347"/>
      <c r="D36" s="347"/>
      <c r="E36" s="347"/>
      <c r="F36" s="539"/>
      <c r="H36" s="1" t="s">
        <v>545</v>
      </c>
      <c r="AA36" s="284"/>
      <c r="AB36" s="288" t="s">
        <v>226</v>
      </c>
      <c r="AC36" s="288" t="s">
        <v>216</v>
      </c>
      <c r="AD36" s="288" t="s">
        <v>225</v>
      </c>
      <c r="AE36" s="563"/>
    </row>
    <row r="37" spans="2:31" s="1" customFormat="1" ht="15.75" customHeight="1" x14ac:dyDescent="0.45">
      <c r="B37" s="540"/>
      <c r="C37" s="347"/>
      <c r="D37" s="347"/>
      <c r="E37" s="347"/>
      <c r="F37" s="539"/>
      <c r="I37" s="636" t="s">
        <v>278</v>
      </c>
      <c r="J37" s="559" t="s">
        <v>551</v>
      </c>
      <c r="K37" s="558"/>
      <c r="L37" s="558"/>
      <c r="M37" s="558"/>
      <c r="N37" s="558"/>
      <c r="O37" s="558"/>
      <c r="P37" s="558"/>
      <c r="Q37" s="558"/>
      <c r="R37" s="558"/>
      <c r="S37" s="558"/>
      <c r="T37" s="558"/>
      <c r="U37" s="558"/>
      <c r="V37" s="295"/>
      <c r="W37" s="294"/>
      <c r="X37" s="378" t="s">
        <v>174</v>
      </c>
      <c r="AA37" s="284"/>
      <c r="AB37" s="526"/>
      <c r="AC37" s="2"/>
      <c r="AD37" s="526"/>
      <c r="AE37" s="285"/>
    </row>
    <row r="38" spans="2:31" s="1" customFormat="1" ht="15.75" customHeight="1" x14ac:dyDescent="0.45">
      <c r="B38" s="538"/>
      <c r="C38" s="537"/>
      <c r="D38" s="537"/>
      <c r="E38" s="537"/>
      <c r="F38" s="536"/>
      <c r="I38" s="361" t="s">
        <v>276</v>
      </c>
      <c r="J38" s="565" t="s">
        <v>550</v>
      </c>
      <c r="K38" s="4"/>
      <c r="L38" s="4"/>
      <c r="M38" s="4"/>
      <c r="N38" s="4"/>
      <c r="O38" s="4"/>
      <c r="P38" s="4"/>
      <c r="Q38" s="4"/>
      <c r="R38" s="4"/>
      <c r="S38" s="4"/>
      <c r="T38" s="4"/>
      <c r="U38" s="4"/>
      <c r="V38" s="307"/>
      <c r="W38" s="306"/>
      <c r="X38" s="4" t="s">
        <v>174</v>
      </c>
      <c r="Y38" s="284"/>
      <c r="Z38" s="553"/>
      <c r="AA38" s="292"/>
      <c r="AB38" s="2" t="s">
        <v>0</v>
      </c>
      <c r="AC38" s="2" t="s">
        <v>216</v>
      </c>
      <c r="AD38" s="2" t="s">
        <v>0</v>
      </c>
      <c r="AE38" s="285"/>
    </row>
    <row r="39" spans="2:31" s="1" customFormat="1" ht="6" customHeight="1" x14ac:dyDescent="0.45">
      <c r="B39" s="538"/>
      <c r="C39" s="366"/>
      <c r="D39" s="537"/>
      <c r="E39" s="537"/>
      <c r="F39" s="536"/>
      <c r="G39" s="4"/>
      <c r="H39" s="4"/>
      <c r="I39" s="4"/>
      <c r="J39" s="4"/>
      <c r="K39" s="4"/>
      <c r="L39" s="4"/>
      <c r="M39" s="4"/>
      <c r="N39" s="4"/>
      <c r="O39" s="4"/>
      <c r="P39" s="4"/>
      <c r="Q39" s="4"/>
      <c r="R39" s="4"/>
      <c r="S39" s="4"/>
      <c r="T39" s="4"/>
      <c r="U39" s="556"/>
      <c r="V39" s="564"/>
      <c r="W39" s="276"/>
      <c r="X39" s="4"/>
      <c r="Y39" s="4"/>
      <c r="Z39" s="4"/>
      <c r="AA39" s="324"/>
      <c r="AB39" s="4"/>
      <c r="AC39" s="4"/>
      <c r="AD39" s="303"/>
      <c r="AE39" s="555"/>
    </row>
    <row r="40" spans="2:31" s="1" customFormat="1" ht="9.75" customHeight="1" x14ac:dyDescent="0.45">
      <c r="B40" s="554"/>
      <c r="C40" s="554"/>
      <c r="D40" s="554"/>
      <c r="E40" s="554"/>
      <c r="F40" s="554"/>
      <c r="U40" s="553"/>
      <c r="V40" s="557"/>
      <c r="W40" s="2"/>
    </row>
    <row r="41" spans="2:31" s="1" customFormat="1" ht="13.5" customHeight="1" x14ac:dyDescent="0.45">
      <c r="B41" s="1" t="s">
        <v>554</v>
      </c>
      <c r="C41" s="554"/>
      <c r="D41" s="554"/>
      <c r="E41" s="554"/>
      <c r="F41" s="554"/>
      <c r="U41" s="553"/>
      <c r="V41" s="557"/>
      <c r="W41" s="2"/>
    </row>
    <row r="42" spans="2:31" s="1" customFormat="1" x14ac:dyDescent="0.45">
      <c r="B42" s="525" t="s">
        <v>620</v>
      </c>
      <c r="C42" s="554"/>
      <c r="D42" s="554"/>
      <c r="E42" s="554"/>
      <c r="F42" s="554"/>
      <c r="U42" s="553"/>
      <c r="V42" s="557"/>
      <c r="W42" s="2"/>
    </row>
    <row r="43" spans="2:31" s="1" customFormat="1" ht="4.5" customHeight="1" x14ac:dyDescent="0.45">
      <c r="B43" s="543" t="s">
        <v>552</v>
      </c>
      <c r="C43" s="542"/>
      <c r="D43" s="542"/>
      <c r="E43" s="542"/>
      <c r="F43" s="541"/>
      <c r="G43" s="299"/>
      <c r="H43" s="298"/>
      <c r="I43" s="298"/>
      <c r="J43" s="298"/>
      <c r="K43" s="298"/>
      <c r="L43" s="298"/>
      <c r="M43" s="298"/>
      <c r="N43" s="298"/>
      <c r="O43" s="298"/>
      <c r="P43" s="298"/>
      <c r="Q43" s="298"/>
      <c r="R43" s="298"/>
      <c r="S43" s="298"/>
      <c r="T43" s="298"/>
      <c r="U43" s="298"/>
      <c r="V43" s="373"/>
      <c r="W43" s="373"/>
      <c r="X43" s="298"/>
      <c r="Y43" s="298"/>
      <c r="Z43" s="298"/>
      <c r="AA43" s="299"/>
      <c r="AB43" s="298"/>
      <c r="AC43" s="298"/>
      <c r="AD43" s="310"/>
      <c r="AE43" s="528"/>
    </row>
    <row r="44" spans="2:31" s="1" customFormat="1" ht="13.5" customHeight="1" x14ac:dyDescent="0.45">
      <c r="B44" s="540"/>
      <c r="C44" s="347"/>
      <c r="D44" s="347"/>
      <c r="E44" s="347"/>
      <c r="F44" s="539"/>
      <c r="G44" s="284"/>
      <c r="H44" s="1" t="s">
        <v>605</v>
      </c>
      <c r="V44" s="2"/>
      <c r="W44" s="2"/>
      <c r="AA44" s="284"/>
      <c r="AB44" s="288" t="s">
        <v>226</v>
      </c>
      <c r="AC44" s="288" t="s">
        <v>216</v>
      </c>
      <c r="AD44" s="288" t="s">
        <v>225</v>
      </c>
      <c r="AE44" s="563"/>
    </row>
    <row r="45" spans="2:31" s="1" customFormat="1" ht="15.75" customHeight="1" x14ac:dyDescent="0.45">
      <c r="B45" s="540"/>
      <c r="C45" s="347"/>
      <c r="D45" s="347"/>
      <c r="E45" s="347"/>
      <c r="F45" s="539"/>
      <c r="G45" s="284"/>
      <c r="I45" s="361" t="s">
        <v>278</v>
      </c>
      <c r="J45" s="559" t="s">
        <v>551</v>
      </c>
      <c r="K45" s="558"/>
      <c r="L45" s="558"/>
      <c r="M45" s="558"/>
      <c r="N45" s="558"/>
      <c r="O45" s="558"/>
      <c r="P45" s="558"/>
      <c r="Q45" s="558"/>
      <c r="R45" s="558"/>
      <c r="S45" s="558"/>
      <c r="T45" s="558"/>
      <c r="U45" s="558"/>
      <c r="V45" s="295"/>
      <c r="W45" s="294"/>
      <c r="X45" s="378" t="s">
        <v>174</v>
      </c>
      <c r="AA45" s="284"/>
      <c r="AB45" s="526"/>
      <c r="AC45" s="2"/>
      <c r="AD45" s="526"/>
      <c r="AE45" s="285"/>
    </row>
    <row r="46" spans="2:31" s="1" customFormat="1" ht="15.75" customHeight="1" x14ac:dyDescent="0.45">
      <c r="B46" s="540"/>
      <c r="C46" s="347"/>
      <c r="D46" s="347"/>
      <c r="E46" s="347"/>
      <c r="F46" s="539"/>
      <c r="G46" s="284"/>
      <c r="I46" s="560" t="s">
        <v>276</v>
      </c>
      <c r="J46" s="565" t="s">
        <v>550</v>
      </c>
      <c r="K46" s="4"/>
      <c r="L46" s="4"/>
      <c r="M46" s="4"/>
      <c r="N46" s="4"/>
      <c r="O46" s="4"/>
      <c r="P46" s="4"/>
      <c r="Q46" s="4"/>
      <c r="R46" s="4"/>
      <c r="S46" s="4"/>
      <c r="T46" s="4"/>
      <c r="U46" s="4"/>
      <c r="V46" s="307"/>
      <c r="W46" s="306"/>
      <c r="X46" s="323" t="s">
        <v>174</v>
      </c>
      <c r="Z46" s="553"/>
      <c r="AA46" s="292"/>
      <c r="AB46" s="2" t="s">
        <v>0</v>
      </c>
      <c r="AC46" s="2" t="s">
        <v>216</v>
      </c>
      <c r="AD46" s="2" t="s">
        <v>0</v>
      </c>
      <c r="AE46" s="285"/>
    </row>
    <row r="47" spans="2:31" s="1" customFormat="1" ht="6" customHeight="1" x14ac:dyDescent="0.45">
      <c r="B47" s="538"/>
      <c r="C47" s="537"/>
      <c r="D47" s="537"/>
      <c r="E47" s="537"/>
      <c r="F47" s="536"/>
      <c r="G47" s="324"/>
      <c r="H47" s="4"/>
      <c r="I47" s="4"/>
      <c r="J47" s="4"/>
      <c r="K47" s="4"/>
      <c r="L47" s="4"/>
      <c r="M47" s="4"/>
      <c r="N47" s="4"/>
      <c r="O47" s="4"/>
      <c r="P47" s="4"/>
      <c r="Q47" s="4"/>
      <c r="R47" s="4"/>
      <c r="S47" s="4"/>
      <c r="T47" s="4"/>
      <c r="U47" s="556"/>
      <c r="V47" s="564"/>
      <c r="W47" s="276"/>
      <c r="X47" s="4"/>
      <c r="Y47" s="4"/>
      <c r="Z47" s="4"/>
      <c r="AA47" s="324"/>
      <c r="AB47" s="4"/>
      <c r="AC47" s="4"/>
      <c r="AD47" s="303"/>
      <c r="AE47" s="555"/>
    </row>
    <row r="48" spans="2:31" s="1" customFormat="1" ht="4.5" customHeight="1" x14ac:dyDescent="0.45">
      <c r="B48" s="543" t="s">
        <v>619</v>
      </c>
      <c r="C48" s="542"/>
      <c r="D48" s="542"/>
      <c r="E48" s="542"/>
      <c r="F48" s="541"/>
      <c r="G48" s="299"/>
      <c r="H48" s="298"/>
      <c r="I48" s="298"/>
      <c r="J48" s="298"/>
      <c r="K48" s="298"/>
      <c r="L48" s="298"/>
      <c r="M48" s="298"/>
      <c r="N48" s="298"/>
      <c r="O48" s="298"/>
      <c r="P48" s="298"/>
      <c r="Q48" s="298"/>
      <c r="R48" s="298"/>
      <c r="S48" s="298"/>
      <c r="T48" s="298"/>
      <c r="U48" s="298"/>
      <c r="V48" s="373"/>
      <c r="W48" s="373"/>
      <c r="X48" s="298"/>
      <c r="Y48" s="298"/>
      <c r="Z48" s="298"/>
      <c r="AA48" s="299"/>
      <c r="AB48" s="298"/>
      <c r="AC48" s="298"/>
      <c r="AD48" s="310"/>
      <c r="AE48" s="528"/>
    </row>
    <row r="49" spans="2:31" s="1" customFormat="1" ht="13.5" customHeight="1" x14ac:dyDescent="0.45">
      <c r="B49" s="540"/>
      <c r="C49" s="347"/>
      <c r="D49" s="347"/>
      <c r="E49" s="347"/>
      <c r="F49" s="539"/>
      <c r="G49" s="284"/>
      <c r="H49" s="1" t="s">
        <v>618</v>
      </c>
      <c r="V49" s="2"/>
      <c r="W49" s="2"/>
      <c r="AA49" s="284"/>
      <c r="AB49" s="288" t="s">
        <v>226</v>
      </c>
      <c r="AC49" s="288" t="s">
        <v>216</v>
      </c>
      <c r="AD49" s="288" t="s">
        <v>225</v>
      </c>
      <c r="AE49" s="563"/>
    </row>
    <row r="50" spans="2:31" s="1" customFormat="1" x14ac:dyDescent="0.45">
      <c r="B50" s="540"/>
      <c r="C50" s="347"/>
      <c r="D50" s="347"/>
      <c r="E50" s="347"/>
      <c r="F50" s="539"/>
      <c r="G50" s="284"/>
      <c r="I50" s="361" t="s">
        <v>278</v>
      </c>
      <c r="J50" s="562" t="s">
        <v>617</v>
      </c>
      <c r="K50" s="561"/>
      <c r="L50" s="561"/>
      <c r="M50" s="561"/>
      <c r="N50" s="561"/>
      <c r="O50" s="561"/>
      <c r="P50" s="561"/>
      <c r="Q50" s="561"/>
      <c r="R50" s="561"/>
      <c r="S50" s="561"/>
      <c r="T50" s="561"/>
      <c r="U50" s="561"/>
      <c r="V50" s="320"/>
      <c r="W50" s="295"/>
      <c r="X50" s="378" t="s">
        <v>174</v>
      </c>
      <c r="AA50" s="284"/>
      <c r="AB50" s="526"/>
      <c r="AC50" s="2"/>
      <c r="AD50" s="526"/>
      <c r="AE50" s="285"/>
    </row>
    <row r="51" spans="2:31" s="1" customFormat="1" ht="14.25" customHeight="1" x14ac:dyDescent="0.45">
      <c r="B51" s="540"/>
      <c r="C51" s="347"/>
      <c r="D51" s="347"/>
      <c r="E51" s="347"/>
      <c r="F51" s="539"/>
      <c r="G51" s="284"/>
      <c r="I51" s="560" t="s">
        <v>276</v>
      </c>
      <c r="J51" s="559" t="s">
        <v>544</v>
      </c>
      <c r="K51" s="558"/>
      <c r="L51" s="558"/>
      <c r="M51" s="558"/>
      <c r="N51" s="558"/>
      <c r="O51" s="558"/>
      <c r="P51" s="558"/>
      <c r="Q51" s="558"/>
      <c r="R51" s="558"/>
      <c r="S51" s="558"/>
      <c r="T51" s="558"/>
      <c r="U51" s="558"/>
      <c r="V51" s="320"/>
      <c r="W51" s="295"/>
      <c r="X51" s="323" t="s">
        <v>174</v>
      </c>
      <c r="Z51" s="553"/>
      <c r="AA51" s="292"/>
      <c r="AB51" s="2" t="s">
        <v>0</v>
      </c>
      <c r="AC51" s="2" t="s">
        <v>216</v>
      </c>
      <c r="AD51" s="2" t="s">
        <v>0</v>
      </c>
      <c r="AE51" s="285"/>
    </row>
    <row r="52" spans="2:31" s="1" customFormat="1" ht="6" customHeight="1" x14ac:dyDescent="0.45">
      <c r="B52" s="538"/>
      <c r="C52" s="537"/>
      <c r="D52" s="537"/>
      <c r="E52" s="537"/>
      <c r="F52" s="536"/>
      <c r="G52" s="324"/>
      <c r="H52" s="4"/>
      <c r="I52" s="4"/>
      <c r="J52" s="4"/>
      <c r="K52" s="4"/>
      <c r="L52" s="4"/>
      <c r="M52" s="4"/>
      <c r="N52" s="4"/>
      <c r="O52" s="4"/>
      <c r="P52" s="4"/>
      <c r="Q52" s="4"/>
      <c r="R52" s="4"/>
      <c r="S52" s="4"/>
      <c r="T52" s="4"/>
      <c r="U52" s="556"/>
      <c r="V52" s="564"/>
      <c r="W52" s="276"/>
      <c r="X52" s="4"/>
      <c r="Y52" s="4"/>
      <c r="Z52" s="4"/>
      <c r="AA52" s="324"/>
      <c r="AB52" s="4"/>
      <c r="AC52" s="4"/>
      <c r="AD52" s="303"/>
      <c r="AE52" s="555"/>
    </row>
    <row r="53" spans="2:31" s="1" customFormat="1" ht="4.5" customHeight="1" x14ac:dyDescent="0.45">
      <c r="B53" s="543" t="s">
        <v>543</v>
      </c>
      <c r="C53" s="542"/>
      <c r="D53" s="542"/>
      <c r="E53" s="542"/>
      <c r="F53" s="541"/>
      <c r="G53" s="299"/>
      <c r="H53" s="298"/>
      <c r="I53" s="298"/>
      <c r="J53" s="298"/>
      <c r="K53" s="298"/>
      <c r="L53" s="298"/>
      <c r="M53" s="298"/>
      <c r="N53" s="298"/>
      <c r="O53" s="298"/>
      <c r="P53" s="298"/>
      <c r="Q53" s="298"/>
      <c r="R53" s="298"/>
      <c r="S53" s="298"/>
      <c r="T53" s="298"/>
      <c r="U53" s="298"/>
      <c r="V53" s="373"/>
      <c r="W53" s="373"/>
      <c r="X53" s="298"/>
      <c r="Y53" s="298"/>
      <c r="Z53" s="298"/>
      <c r="AA53" s="299"/>
      <c r="AB53" s="298"/>
      <c r="AC53" s="298"/>
      <c r="AD53" s="310"/>
      <c r="AE53" s="528"/>
    </row>
    <row r="54" spans="2:31" s="1" customFormat="1" ht="13.5" customHeight="1" x14ac:dyDescent="0.45">
      <c r="B54" s="540"/>
      <c r="C54" s="347"/>
      <c r="D54" s="347"/>
      <c r="E54" s="347"/>
      <c r="F54" s="539"/>
      <c r="G54" s="284"/>
      <c r="H54" s="1" t="s">
        <v>542</v>
      </c>
      <c r="V54" s="2"/>
      <c r="W54" s="2"/>
      <c r="AA54" s="284"/>
      <c r="AB54" s="288" t="s">
        <v>226</v>
      </c>
      <c r="AC54" s="288" t="s">
        <v>216</v>
      </c>
      <c r="AD54" s="288" t="s">
        <v>225</v>
      </c>
      <c r="AE54" s="563"/>
    </row>
    <row r="55" spans="2:31" s="1" customFormat="1" ht="30" customHeight="1" x14ac:dyDescent="0.45">
      <c r="B55" s="540"/>
      <c r="C55" s="347"/>
      <c r="D55" s="347"/>
      <c r="E55" s="347"/>
      <c r="F55" s="539"/>
      <c r="G55" s="284"/>
      <c r="I55" s="361" t="s">
        <v>278</v>
      </c>
      <c r="J55" s="562" t="s">
        <v>616</v>
      </c>
      <c r="K55" s="561"/>
      <c r="L55" s="561"/>
      <c r="M55" s="561"/>
      <c r="N55" s="561"/>
      <c r="O55" s="561"/>
      <c r="P55" s="561"/>
      <c r="Q55" s="561"/>
      <c r="R55" s="561"/>
      <c r="S55" s="561"/>
      <c r="T55" s="561"/>
      <c r="U55" s="561"/>
      <c r="V55" s="320"/>
      <c r="W55" s="295"/>
      <c r="X55" s="378" t="s">
        <v>174</v>
      </c>
      <c r="AA55" s="284"/>
      <c r="AD55" s="273"/>
      <c r="AE55" s="285"/>
    </row>
    <row r="56" spans="2:31" s="1" customFormat="1" ht="33" customHeight="1" x14ac:dyDescent="0.45">
      <c r="B56" s="540"/>
      <c r="C56" s="347"/>
      <c r="D56" s="347"/>
      <c r="E56" s="347"/>
      <c r="F56" s="539"/>
      <c r="G56" s="284"/>
      <c r="I56" s="560" t="s">
        <v>276</v>
      </c>
      <c r="J56" s="559" t="s">
        <v>540</v>
      </c>
      <c r="K56" s="558"/>
      <c r="L56" s="558"/>
      <c r="M56" s="558"/>
      <c r="N56" s="558"/>
      <c r="O56" s="558"/>
      <c r="P56" s="558"/>
      <c r="Q56" s="558"/>
      <c r="R56" s="558"/>
      <c r="S56" s="558"/>
      <c r="T56" s="558"/>
      <c r="U56" s="558"/>
      <c r="V56" s="320"/>
      <c r="W56" s="295"/>
      <c r="X56" s="323" t="s">
        <v>174</v>
      </c>
      <c r="Z56" s="553"/>
      <c r="AA56" s="292"/>
      <c r="AB56" s="2" t="s">
        <v>0</v>
      </c>
      <c r="AC56" s="2" t="s">
        <v>216</v>
      </c>
      <c r="AD56" s="2" t="s">
        <v>0</v>
      </c>
      <c r="AE56" s="285"/>
    </row>
    <row r="57" spans="2:31" s="1" customFormat="1" ht="6" customHeight="1" x14ac:dyDescent="0.45">
      <c r="B57" s="538"/>
      <c r="C57" s="537"/>
      <c r="D57" s="537"/>
      <c r="E57" s="537"/>
      <c r="F57" s="536"/>
      <c r="G57" s="324"/>
      <c r="H57" s="4"/>
      <c r="I57" s="4"/>
      <c r="J57" s="4"/>
      <c r="K57" s="4"/>
      <c r="L57" s="4"/>
      <c r="M57" s="4"/>
      <c r="N57" s="4"/>
      <c r="O57" s="4"/>
      <c r="P57" s="4"/>
      <c r="Q57" s="4"/>
      <c r="R57" s="4"/>
      <c r="S57" s="4"/>
      <c r="T57" s="4"/>
      <c r="U57" s="556"/>
      <c r="V57" s="556"/>
      <c r="W57" s="4"/>
      <c r="X57" s="4"/>
      <c r="Y57" s="4"/>
      <c r="Z57" s="4"/>
      <c r="AA57" s="324"/>
      <c r="AB57" s="4"/>
      <c r="AC57" s="4"/>
      <c r="AD57" s="303"/>
      <c r="AE57" s="555"/>
    </row>
    <row r="58" spans="2:31" s="1" customFormat="1" ht="6" customHeight="1" x14ac:dyDescent="0.45">
      <c r="B58" s="554"/>
      <c r="C58" s="554"/>
      <c r="D58" s="554"/>
      <c r="E58" s="554"/>
      <c r="F58" s="554"/>
      <c r="U58" s="553"/>
      <c r="V58" s="553"/>
    </row>
    <row r="59" spans="2:31" s="1" customFormat="1" ht="13.5" customHeight="1" x14ac:dyDescent="0.45">
      <c r="B59" s="600" t="s">
        <v>539</v>
      </c>
      <c r="C59" s="548"/>
      <c r="D59" s="552" t="s">
        <v>601</v>
      </c>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row>
    <row r="60" spans="2:31" s="1" customFormat="1" ht="37.5" customHeight="1" x14ac:dyDescent="0.45">
      <c r="B60" s="600" t="s">
        <v>615</v>
      </c>
      <c r="C60" s="548"/>
      <c r="D60" s="547" t="s">
        <v>614</v>
      </c>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row>
    <row r="122" spans="3:7" x14ac:dyDescent="0.2">
      <c r="C122" s="142"/>
      <c r="D122" s="142"/>
      <c r="E122" s="142"/>
      <c r="F122" s="142"/>
      <c r="G122" s="142"/>
    </row>
    <row r="123" spans="3:7" x14ac:dyDescent="0.2">
      <c r="C123" s="140"/>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4"/>
  <dataValidations count="1">
    <dataValidation type="list" allowBlank="1" showInputMessage="1" showErrorMessage="1" sqref="L9 Q9 S14 V10 Z10 AB23 AD23 AB26 AD26 AB38 AD38 AB46 AD46 AB51 AD51 AB56 AD56 G9:G15 R10:R12" xr:uid="{00000000-0002-0000-13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7E8B-71CA-4167-AF15-34B8A8E29B9A}">
  <dimension ref="A1:AE123"/>
  <sheetViews>
    <sheetView topLeftCell="A20" zoomScaleNormal="100" zoomScaleSheetLayoutView="85" workbookViewId="0">
      <selection activeCell="F6" sqref="F6"/>
    </sheetView>
  </sheetViews>
  <sheetFormatPr defaultColWidth="3.09765625" defaultRowHeight="13.2" x14ac:dyDescent="0.2"/>
  <cols>
    <col min="1" max="1" width="1.09765625" style="3" customWidth="1"/>
    <col min="2" max="2" width="2.796875" style="272" customWidth="1"/>
    <col min="3" max="30" width="2.796875" style="3" customWidth="1"/>
    <col min="31" max="31" width="1.09765625" style="3" customWidth="1"/>
    <col min="32" max="16384" width="3.09765625" style="3"/>
  </cols>
  <sheetData>
    <row r="1" spans="2:30" s="1" customFormat="1" x14ac:dyDescent="0.45"/>
    <row r="2" spans="2:30" s="1" customFormat="1" x14ac:dyDescent="0.45">
      <c r="B2" s="1" t="s">
        <v>644</v>
      </c>
    </row>
    <row r="3" spans="2:30" s="1" customFormat="1" x14ac:dyDescent="0.45">
      <c r="U3" s="321" t="s">
        <v>32</v>
      </c>
      <c r="V3" s="287"/>
      <c r="W3" s="287"/>
      <c r="X3" s="321" t="s">
        <v>5</v>
      </c>
      <c r="Y3" s="287"/>
      <c r="Z3" s="287"/>
      <c r="AA3" s="321" t="s">
        <v>31</v>
      </c>
      <c r="AB3" s="287"/>
      <c r="AC3" s="287"/>
      <c r="AD3" s="321" t="s">
        <v>3</v>
      </c>
    </row>
    <row r="4" spans="2:30" s="1" customFormat="1" x14ac:dyDescent="0.45">
      <c r="AD4" s="321"/>
    </row>
    <row r="5" spans="2:30" s="1" customForma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x14ac:dyDescent="0.45">
      <c r="B6" s="287" t="s">
        <v>643</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row>
    <row r="7" spans="2:30" s="1" customFormat="1" x14ac:dyDescent="0.45"/>
    <row r="8" spans="2:30" s="1" customFormat="1" ht="23.25"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6"/>
    </row>
    <row r="9" spans="2:30" ht="23.25" customHeight="1" x14ac:dyDescent="0.2">
      <c r="B9" s="319" t="s">
        <v>574</v>
      </c>
      <c r="C9" s="318"/>
      <c r="D9" s="318"/>
      <c r="E9" s="318"/>
      <c r="F9" s="318"/>
      <c r="G9" s="316" t="s">
        <v>0</v>
      </c>
      <c r="H9" s="315" t="s">
        <v>241</v>
      </c>
      <c r="I9" s="315"/>
      <c r="J9" s="315"/>
      <c r="K9" s="315"/>
      <c r="L9" s="328" t="s">
        <v>0</v>
      </c>
      <c r="M9" s="315" t="s">
        <v>240</v>
      </c>
      <c r="N9" s="315"/>
      <c r="O9" s="315"/>
      <c r="P9" s="315"/>
      <c r="Q9" s="328" t="s">
        <v>0</v>
      </c>
      <c r="R9" s="315" t="s">
        <v>239</v>
      </c>
      <c r="S9" s="595"/>
      <c r="T9" s="595"/>
      <c r="U9" s="595"/>
      <c r="V9" s="595"/>
      <c r="W9" s="595"/>
      <c r="X9" s="595"/>
      <c r="Y9" s="595"/>
      <c r="Z9" s="595"/>
      <c r="AA9" s="595"/>
      <c r="AB9" s="595"/>
      <c r="AC9" s="595"/>
      <c r="AD9" s="594"/>
    </row>
    <row r="10" spans="2:30" ht="23.25" customHeight="1" x14ac:dyDescent="0.2">
      <c r="B10" s="501" t="s">
        <v>573</v>
      </c>
      <c r="C10" s="500"/>
      <c r="D10" s="500"/>
      <c r="E10" s="500"/>
      <c r="F10" s="499"/>
      <c r="G10" s="316" t="s">
        <v>0</v>
      </c>
      <c r="H10" s="338" t="s">
        <v>642</v>
      </c>
      <c r="I10" s="315"/>
      <c r="J10" s="315"/>
      <c r="K10" s="315"/>
      <c r="L10" s="315"/>
      <c r="M10" s="315"/>
      <c r="N10" s="315"/>
      <c r="O10" s="315"/>
      <c r="P10" s="315"/>
      <c r="Q10" s="315"/>
      <c r="R10" s="315"/>
      <c r="S10" s="338"/>
      <c r="T10" s="328" t="s">
        <v>0</v>
      </c>
      <c r="U10" s="338" t="s">
        <v>641</v>
      </c>
      <c r="V10" s="595"/>
      <c r="W10" s="595"/>
      <c r="X10" s="595"/>
      <c r="Y10" s="595"/>
      <c r="Z10" s="595"/>
      <c r="AA10" s="595"/>
      <c r="AB10" s="595"/>
      <c r="AC10" s="595"/>
      <c r="AD10" s="594"/>
    </row>
    <row r="11" spans="2:30" ht="23.25" customHeight="1" x14ac:dyDescent="0.2">
      <c r="B11" s="501" t="s">
        <v>569</v>
      </c>
      <c r="C11" s="500"/>
      <c r="D11" s="500"/>
      <c r="E11" s="500"/>
      <c r="F11" s="499"/>
      <c r="G11" s="527" t="s">
        <v>0</v>
      </c>
      <c r="H11" s="298" t="s">
        <v>568</v>
      </c>
      <c r="I11" s="310"/>
      <c r="J11" s="310"/>
      <c r="K11" s="310"/>
      <c r="L11" s="310"/>
      <c r="M11" s="310"/>
      <c r="N11" s="310"/>
      <c r="O11" s="310"/>
      <c r="P11" s="310"/>
      <c r="Q11" s="310"/>
      <c r="R11" s="310"/>
      <c r="S11" s="373" t="s">
        <v>0</v>
      </c>
      <c r="T11" s="298" t="s">
        <v>567</v>
      </c>
      <c r="U11" s="298"/>
      <c r="V11" s="593"/>
      <c r="W11" s="593"/>
      <c r="X11" s="593"/>
      <c r="Y11" s="593"/>
      <c r="Z11" s="593"/>
      <c r="AA11" s="593"/>
      <c r="AB11" s="593"/>
      <c r="AC11" s="593"/>
      <c r="AD11" s="592"/>
    </row>
    <row r="12" spans="2:30" ht="23.25" customHeight="1" x14ac:dyDescent="0.2">
      <c r="B12" s="498"/>
      <c r="C12" s="497"/>
      <c r="D12" s="497"/>
      <c r="E12" s="497"/>
      <c r="F12" s="496"/>
      <c r="G12" s="304" t="s">
        <v>0</v>
      </c>
      <c r="H12" s="4" t="s">
        <v>566</v>
      </c>
      <c r="I12" s="303"/>
      <c r="J12" s="303"/>
      <c r="K12" s="303"/>
      <c r="L12" s="303"/>
      <c r="M12" s="303"/>
      <c r="N12" s="303"/>
      <c r="O12" s="303"/>
      <c r="P12" s="303"/>
      <c r="Q12" s="303"/>
      <c r="R12" s="303"/>
      <c r="S12" s="591"/>
      <c r="T12" s="565"/>
      <c r="U12" s="565"/>
      <c r="V12" s="565"/>
      <c r="W12" s="565"/>
      <c r="X12" s="565"/>
      <c r="Y12" s="565"/>
      <c r="Z12" s="565"/>
      <c r="AA12" s="565"/>
      <c r="AB12" s="565"/>
      <c r="AC12" s="565"/>
      <c r="AD12" s="657"/>
    </row>
    <row r="13" spans="2:30" s="1" customFormat="1" ht="9" customHeight="1" x14ac:dyDescent="0.45"/>
    <row r="14" spans="2:30" s="1" customFormat="1" x14ac:dyDescent="0.45">
      <c r="B14" s="589" t="s">
        <v>565</v>
      </c>
      <c r="C14" s="588"/>
      <c r="D14" s="588"/>
      <c r="E14" s="588"/>
      <c r="F14" s="587"/>
      <c r="G14" s="656"/>
      <c r="H14" s="655"/>
      <c r="I14" s="655"/>
      <c r="J14" s="655"/>
      <c r="K14" s="655"/>
      <c r="L14" s="655"/>
      <c r="M14" s="655"/>
      <c r="N14" s="655"/>
      <c r="O14" s="655"/>
      <c r="P14" s="655"/>
      <c r="Q14" s="655"/>
      <c r="R14" s="655"/>
      <c r="S14" s="655"/>
      <c r="T14" s="655"/>
      <c r="U14" s="655"/>
      <c r="V14" s="655"/>
      <c r="W14" s="655"/>
      <c r="X14" s="655"/>
      <c r="Y14" s="654"/>
      <c r="Z14" s="583"/>
      <c r="AA14" s="582" t="s">
        <v>226</v>
      </c>
      <c r="AB14" s="582" t="s">
        <v>216</v>
      </c>
      <c r="AC14" s="582" t="s">
        <v>225</v>
      </c>
      <c r="AD14" s="528"/>
    </row>
    <row r="15" spans="2:30" s="1" customFormat="1" ht="27" customHeight="1" x14ac:dyDescent="0.45">
      <c r="B15" s="369"/>
      <c r="C15" s="291"/>
      <c r="D15" s="291"/>
      <c r="E15" s="291"/>
      <c r="F15" s="343"/>
      <c r="G15" s="653" t="s">
        <v>564</v>
      </c>
      <c r="H15" s="652"/>
      <c r="I15" s="652"/>
      <c r="J15" s="652"/>
      <c r="K15" s="652"/>
      <c r="L15" s="652"/>
      <c r="M15" s="652"/>
      <c r="N15" s="652"/>
      <c r="O15" s="652"/>
      <c r="P15" s="652"/>
      <c r="Q15" s="652"/>
      <c r="R15" s="652"/>
      <c r="S15" s="652"/>
      <c r="T15" s="652"/>
      <c r="U15" s="652"/>
      <c r="V15" s="652"/>
      <c r="W15" s="652"/>
      <c r="X15" s="652"/>
      <c r="Y15" s="651"/>
      <c r="Z15" s="292"/>
      <c r="AA15" s="2" t="s">
        <v>0</v>
      </c>
      <c r="AB15" s="2" t="s">
        <v>216</v>
      </c>
      <c r="AC15" s="2" t="s">
        <v>0</v>
      </c>
      <c r="AD15" s="285"/>
    </row>
    <row r="16" spans="2:30" s="1" customFormat="1" ht="27" customHeight="1" x14ac:dyDescent="0.45">
      <c r="B16" s="575"/>
      <c r="C16" s="279"/>
      <c r="D16" s="279"/>
      <c r="E16" s="279"/>
      <c r="F16" s="574"/>
      <c r="G16" s="650" t="s">
        <v>563</v>
      </c>
      <c r="H16" s="649"/>
      <c r="I16" s="649"/>
      <c r="J16" s="649"/>
      <c r="K16" s="649"/>
      <c r="L16" s="649"/>
      <c r="M16" s="649"/>
      <c r="N16" s="649"/>
      <c r="O16" s="649"/>
      <c r="P16" s="649"/>
      <c r="Q16" s="649"/>
      <c r="R16" s="649"/>
      <c r="S16" s="649"/>
      <c r="T16" s="649"/>
      <c r="U16" s="649"/>
      <c r="V16" s="649"/>
      <c r="W16" s="649"/>
      <c r="X16" s="649"/>
      <c r="Y16" s="648"/>
      <c r="Z16" s="619"/>
      <c r="AA16" s="276" t="s">
        <v>0</v>
      </c>
      <c r="AB16" s="276" t="s">
        <v>216</v>
      </c>
      <c r="AC16" s="276" t="s">
        <v>0</v>
      </c>
      <c r="AD16" s="555"/>
    </row>
    <row r="17" spans="2:30" s="1" customFormat="1" ht="9" customHeight="1" x14ac:dyDescent="0.45"/>
    <row r="18" spans="2:30" s="1" customFormat="1" x14ac:dyDescent="0.45">
      <c r="B18" s="1" t="s">
        <v>561</v>
      </c>
    </row>
    <row r="19" spans="2:30" s="1" customFormat="1" x14ac:dyDescent="0.45">
      <c r="B19" s="1" t="s">
        <v>560</v>
      </c>
      <c r="AC19" s="273"/>
      <c r="AD19" s="273"/>
    </row>
    <row r="20" spans="2:30" s="1" customFormat="1" ht="4.5" customHeight="1" x14ac:dyDescent="0.45"/>
    <row r="21" spans="2:30" s="1" customFormat="1" ht="4.5" customHeight="1" x14ac:dyDescent="0.45">
      <c r="B21" s="543" t="s">
        <v>552</v>
      </c>
      <c r="C21" s="542"/>
      <c r="D21" s="542"/>
      <c r="E21" s="542"/>
      <c r="F21" s="541"/>
      <c r="G21" s="299"/>
      <c r="H21" s="298"/>
      <c r="I21" s="298"/>
      <c r="J21" s="298"/>
      <c r="K21" s="298"/>
      <c r="L21" s="298"/>
      <c r="M21" s="298"/>
      <c r="N21" s="298"/>
      <c r="O21" s="298"/>
      <c r="P21" s="298"/>
      <c r="Q21" s="298"/>
      <c r="R21" s="298"/>
      <c r="S21" s="298"/>
      <c r="T21" s="298"/>
      <c r="U21" s="298"/>
      <c r="V21" s="298"/>
      <c r="W21" s="298"/>
      <c r="X21" s="298"/>
      <c r="Y21" s="298"/>
      <c r="Z21" s="299"/>
      <c r="AA21" s="298"/>
      <c r="AB21" s="298"/>
      <c r="AC21" s="310"/>
      <c r="AD21" s="528"/>
    </row>
    <row r="22" spans="2:30" s="1" customFormat="1" ht="15.75" customHeight="1" x14ac:dyDescent="0.45">
      <c r="B22" s="540"/>
      <c r="C22" s="347"/>
      <c r="D22" s="347"/>
      <c r="E22" s="347"/>
      <c r="F22" s="539"/>
      <c r="G22" s="284"/>
      <c r="H22" s="1" t="s">
        <v>606</v>
      </c>
      <c r="Z22" s="284"/>
      <c r="AA22" s="288" t="s">
        <v>226</v>
      </c>
      <c r="AB22" s="288" t="s">
        <v>216</v>
      </c>
      <c r="AC22" s="288" t="s">
        <v>225</v>
      </c>
      <c r="AD22" s="563"/>
    </row>
    <row r="23" spans="2:30" s="1" customFormat="1" ht="29.25" customHeight="1" x14ac:dyDescent="0.45">
      <c r="B23" s="540"/>
      <c r="C23" s="347"/>
      <c r="D23" s="347"/>
      <c r="E23" s="347"/>
      <c r="F23" s="539"/>
      <c r="G23" s="284"/>
      <c r="I23" s="361" t="s">
        <v>278</v>
      </c>
      <c r="J23" s="562" t="s">
        <v>639</v>
      </c>
      <c r="K23" s="561"/>
      <c r="L23" s="561"/>
      <c r="M23" s="561"/>
      <c r="N23" s="561"/>
      <c r="O23" s="561"/>
      <c r="P23" s="561"/>
      <c r="Q23" s="561"/>
      <c r="R23" s="561"/>
      <c r="S23" s="561"/>
      <c r="T23" s="561"/>
      <c r="U23" s="615"/>
      <c r="V23" s="320"/>
      <c r="W23" s="295"/>
      <c r="X23" s="378" t="s">
        <v>174</v>
      </c>
      <c r="Z23" s="284"/>
      <c r="AA23" s="526"/>
      <c r="AB23" s="2"/>
      <c r="AC23" s="526"/>
      <c r="AD23" s="285"/>
    </row>
    <row r="24" spans="2:30" s="1" customFormat="1" ht="15.75" customHeight="1" x14ac:dyDescent="0.45">
      <c r="B24" s="540"/>
      <c r="C24" s="347"/>
      <c r="D24" s="347"/>
      <c r="E24" s="347"/>
      <c r="F24" s="539"/>
      <c r="G24" s="284"/>
      <c r="I24" s="560" t="s">
        <v>276</v>
      </c>
      <c r="J24" s="626" t="s">
        <v>550</v>
      </c>
      <c r="K24" s="4"/>
      <c r="L24" s="4"/>
      <c r="M24" s="4"/>
      <c r="N24" s="4"/>
      <c r="O24" s="4"/>
      <c r="P24" s="4"/>
      <c r="Q24" s="4"/>
      <c r="R24" s="4"/>
      <c r="S24" s="4"/>
      <c r="T24" s="4"/>
      <c r="U24" s="323"/>
      <c r="V24" s="320"/>
      <c r="W24" s="295"/>
      <c r="X24" s="323" t="s">
        <v>174</v>
      </c>
      <c r="Y24" s="553"/>
      <c r="Z24" s="292"/>
      <c r="AA24" s="2" t="s">
        <v>0</v>
      </c>
      <c r="AB24" s="2" t="s">
        <v>216</v>
      </c>
      <c r="AC24" s="2" t="s">
        <v>0</v>
      </c>
      <c r="AD24" s="285"/>
    </row>
    <row r="25" spans="2:30" s="1" customFormat="1" ht="24" customHeight="1" x14ac:dyDescent="0.45">
      <c r="B25" s="540"/>
      <c r="C25" s="347"/>
      <c r="D25" s="347"/>
      <c r="E25" s="347"/>
      <c r="F25" s="539"/>
      <c r="G25" s="284"/>
      <c r="I25" s="646" t="s">
        <v>638</v>
      </c>
      <c r="J25" s="646"/>
      <c r="K25" s="646"/>
      <c r="L25" s="646"/>
      <c r="M25" s="646"/>
      <c r="N25" s="646"/>
      <c r="O25" s="646"/>
      <c r="P25" s="646"/>
      <c r="Q25" s="646"/>
      <c r="R25" s="646"/>
      <c r="S25" s="646"/>
      <c r="T25" s="646"/>
      <c r="U25" s="646"/>
      <c r="V25" s="646"/>
      <c r="W25" s="646"/>
      <c r="X25" s="646"/>
      <c r="Y25" s="553"/>
      <c r="Z25" s="286"/>
      <c r="AA25" s="2"/>
      <c r="AB25" s="2"/>
      <c r="AC25" s="2"/>
      <c r="AD25" s="325"/>
    </row>
    <row r="26" spans="2:30" s="1" customFormat="1" x14ac:dyDescent="0.45">
      <c r="B26" s="540"/>
      <c r="C26" s="347"/>
      <c r="D26" s="347"/>
      <c r="E26" s="347"/>
      <c r="F26" s="539"/>
      <c r="G26" s="284"/>
      <c r="H26" s="1" t="s">
        <v>549</v>
      </c>
      <c r="Z26" s="284"/>
      <c r="AC26" s="273"/>
      <c r="AD26" s="285"/>
    </row>
    <row r="27" spans="2:30" s="1" customFormat="1" ht="15.75" customHeight="1" x14ac:dyDescent="0.45">
      <c r="B27" s="540"/>
      <c r="C27" s="347"/>
      <c r="D27" s="347"/>
      <c r="E27" s="347"/>
      <c r="F27" s="539"/>
      <c r="G27" s="284"/>
      <c r="H27" s="1" t="s">
        <v>559</v>
      </c>
      <c r="T27" s="553"/>
      <c r="V27" s="553"/>
      <c r="Z27" s="284"/>
      <c r="AC27" s="273"/>
      <c r="AD27" s="285"/>
    </row>
    <row r="28" spans="2:30" s="1" customFormat="1" ht="29.25" customHeight="1" x14ac:dyDescent="0.45">
      <c r="B28" s="540"/>
      <c r="C28" s="347"/>
      <c r="D28" s="347"/>
      <c r="E28" s="347"/>
      <c r="F28" s="539"/>
      <c r="G28" s="284"/>
      <c r="I28" s="361" t="s">
        <v>292</v>
      </c>
      <c r="J28" s="647" t="s">
        <v>558</v>
      </c>
      <c r="K28" s="647"/>
      <c r="L28" s="647"/>
      <c r="M28" s="647"/>
      <c r="N28" s="647"/>
      <c r="O28" s="647"/>
      <c r="P28" s="647"/>
      <c r="Q28" s="647"/>
      <c r="R28" s="647"/>
      <c r="S28" s="647"/>
      <c r="T28" s="647"/>
      <c r="U28" s="647"/>
      <c r="V28" s="320"/>
      <c r="W28" s="295"/>
      <c r="X28" s="378" t="s">
        <v>174</v>
      </c>
      <c r="Y28" s="553"/>
      <c r="Z28" s="292"/>
      <c r="AA28" s="2" t="s">
        <v>0</v>
      </c>
      <c r="AB28" s="2" t="s">
        <v>216</v>
      </c>
      <c r="AC28" s="2" t="s">
        <v>0</v>
      </c>
      <c r="AD28" s="285"/>
    </row>
    <row r="29" spans="2:30" s="1" customFormat="1" ht="4.5" customHeight="1" x14ac:dyDescent="0.45">
      <c r="B29" s="538"/>
      <c r="C29" s="537"/>
      <c r="D29" s="537"/>
      <c r="E29" s="537"/>
      <c r="F29" s="536"/>
      <c r="G29" s="324"/>
      <c r="H29" s="4"/>
      <c r="I29" s="4"/>
      <c r="J29" s="4"/>
      <c r="K29" s="4"/>
      <c r="L29" s="4"/>
      <c r="M29" s="4"/>
      <c r="N29" s="4"/>
      <c r="O29" s="4"/>
      <c r="P29" s="4"/>
      <c r="Q29" s="4"/>
      <c r="R29" s="4"/>
      <c r="S29" s="4"/>
      <c r="T29" s="556"/>
      <c r="U29" s="556"/>
      <c r="V29" s="4"/>
      <c r="W29" s="4"/>
      <c r="X29" s="4"/>
      <c r="Y29" s="4"/>
      <c r="Z29" s="324"/>
      <c r="AA29" s="4"/>
      <c r="AB29" s="4"/>
      <c r="AC29" s="303"/>
      <c r="AD29" s="555"/>
    </row>
    <row r="30" spans="2:30" s="1" customFormat="1" ht="7.5" customHeight="1" x14ac:dyDescent="0.45">
      <c r="B30" s="554"/>
      <c r="C30" s="554"/>
      <c r="D30" s="554"/>
      <c r="E30" s="554"/>
      <c r="F30" s="554"/>
      <c r="T30" s="553"/>
      <c r="U30" s="553"/>
    </row>
    <row r="31" spans="2:30" s="1" customFormat="1" x14ac:dyDescent="0.45">
      <c r="B31" s="1" t="s">
        <v>557</v>
      </c>
      <c r="C31" s="554"/>
      <c r="D31" s="554"/>
      <c r="E31" s="554"/>
      <c r="F31" s="554"/>
      <c r="T31" s="553"/>
      <c r="U31" s="553"/>
    </row>
    <row r="32" spans="2:30" s="1" customFormat="1" ht="4.5" customHeight="1" x14ac:dyDescent="0.45">
      <c r="B32" s="554"/>
      <c r="C32" s="554"/>
      <c r="D32" s="554"/>
      <c r="E32" s="554"/>
      <c r="F32" s="554"/>
      <c r="T32" s="553"/>
      <c r="U32" s="553"/>
    </row>
    <row r="33" spans="1:31" s="1" customFormat="1" ht="4.5" customHeight="1" x14ac:dyDescent="0.45">
      <c r="B33" s="543" t="s">
        <v>552</v>
      </c>
      <c r="C33" s="542"/>
      <c r="D33" s="542"/>
      <c r="E33" s="542"/>
      <c r="F33" s="541"/>
      <c r="G33" s="299"/>
      <c r="H33" s="298"/>
      <c r="I33" s="298"/>
      <c r="J33" s="298"/>
      <c r="K33" s="298"/>
      <c r="L33" s="298"/>
      <c r="M33" s="298"/>
      <c r="N33" s="298"/>
      <c r="O33" s="298"/>
      <c r="P33" s="298"/>
      <c r="Q33" s="298"/>
      <c r="R33" s="298"/>
      <c r="S33" s="298"/>
      <c r="T33" s="298"/>
      <c r="U33" s="298"/>
      <c r="V33" s="298"/>
      <c r="W33" s="298"/>
      <c r="X33" s="298"/>
      <c r="Y33" s="298"/>
      <c r="Z33" s="299"/>
      <c r="AA33" s="298"/>
      <c r="AB33" s="298"/>
      <c r="AC33" s="310"/>
      <c r="AD33" s="528"/>
    </row>
    <row r="34" spans="1:31" s="1" customFormat="1" ht="16.5" customHeight="1" x14ac:dyDescent="0.45">
      <c r="B34" s="540"/>
      <c r="C34" s="347"/>
      <c r="D34" s="347"/>
      <c r="E34" s="347"/>
      <c r="F34" s="539"/>
      <c r="G34" s="284"/>
      <c r="H34" s="1" t="s">
        <v>605</v>
      </c>
      <c r="V34" s="2"/>
      <c r="W34" s="2"/>
      <c r="Z34" s="284"/>
      <c r="AA34" s="288" t="s">
        <v>226</v>
      </c>
      <c r="AB34" s="288" t="s">
        <v>216</v>
      </c>
      <c r="AC34" s="288" t="s">
        <v>225</v>
      </c>
      <c r="AD34" s="563"/>
    </row>
    <row r="35" spans="1:31" s="1" customFormat="1" ht="29.25" customHeight="1" x14ac:dyDescent="0.45">
      <c r="B35" s="540"/>
      <c r="C35" s="347"/>
      <c r="D35" s="347"/>
      <c r="E35" s="347"/>
      <c r="F35" s="539"/>
      <c r="G35" s="284"/>
      <c r="I35" s="361" t="s">
        <v>278</v>
      </c>
      <c r="J35" s="559" t="s">
        <v>639</v>
      </c>
      <c r="K35" s="558"/>
      <c r="L35" s="558"/>
      <c r="M35" s="558"/>
      <c r="N35" s="558"/>
      <c r="O35" s="558"/>
      <c r="P35" s="558"/>
      <c r="Q35" s="558"/>
      <c r="R35" s="558"/>
      <c r="S35" s="558"/>
      <c r="T35" s="558"/>
      <c r="U35" s="338"/>
      <c r="V35" s="295"/>
      <c r="W35" s="294"/>
      <c r="X35" s="378" t="s">
        <v>174</v>
      </c>
      <c r="Z35" s="284"/>
      <c r="AA35" s="526"/>
      <c r="AB35" s="2"/>
      <c r="AC35" s="526"/>
      <c r="AD35" s="285"/>
    </row>
    <row r="36" spans="1:31" s="1" customFormat="1" ht="15.75" customHeight="1" x14ac:dyDescent="0.45">
      <c r="B36" s="540"/>
      <c r="C36" s="347"/>
      <c r="D36" s="347"/>
      <c r="E36" s="347"/>
      <c r="F36" s="539"/>
      <c r="G36" s="284"/>
      <c r="I36" s="560" t="s">
        <v>276</v>
      </c>
      <c r="J36" s="565" t="s">
        <v>550</v>
      </c>
      <c r="K36" s="4"/>
      <c r="L36" s="4"/>
      <c r="M36" s="4"/>
      <c r="N36" s="4"/>
      <c r="O36" s="4"/>
      <c r="P36" s="4"/>
      <c r="Q36" s="4"/>
      <c r="R36" s="4"/>
      <c r="S36" s="4"/>
      <c r="T36" s="4"/>
      <c r="U36" s="4"/>
      <c r="V36" s="307"/>
      <c r="W36" s="306"/>
      <c r="X36" s="323" t="s">
        <v>174</v>
      </c>
      <c r="Y36" s="553"/>
      <c r="Z36" s="292"/>
      <c r="AA36" s="2" t="s">
        <v>0</v>
      </c>
      <c r="AB36" s="2" t="s">
        <v>216</v>
      </c>
      <c r="AC36" s="2" t="s">
        <v>0</v>
      </c>
      <c r="AD36" s="285"/>
    </row>
    <row r="37" spans="1:31" s="1" customFormat="1" ht="24" customHeight="1" x14ac:dyDescent="0.45">
      <c r="B37" s="540"/>
      <c r="C37" s="347"/>
      <c r="D37" s="347"/>
      <c r="E37" s="347"/>
      <c r="F37" s="539"/>
      <c r="G37" s="284"/>
      <c r="I37" s="646" t="s">
        <v>638</v>
      </c>
      <c r="J37" s="646"/>
      <c r="K37" s="646"/>
      <c r="L37" s="646"/>
      <c r="M37" s="646"/>
      <c r="N37" s="646"/>
      <c r="O37" s="646"/>
      <c r="P37" s="646"/>
      <c r="Q37" s="646"/>
      <c r="R37" s="646"/>
      <c r="S37" s="646"/>
      <c r="T37" s="646"/>
      <c r="U37" s="646"/>
      <c r="V37" s="646"/>
      <c r="W37" s="646"/>
      <c r="X37" s="646"/>
      <c r="Y37" s="553"/>
      <c r="Z37" s="286"/>
      <c r="AA37" s="2"/>
      <c r="AB37" s="2"/>
      <c r="AC37" s="2"/>
      <c r="AD37" s="325"/>
    </row>
    <row r="38" spans="1:31" s="1" customFormat="1" ht="4.5" customHeight="1" x14ac:dyDescent="0.45">
      <c r="A38" s="283"/>
      <c r="B38" s="537"/>
      <c r="C38" s="537"/>
      <c r="D38" s="537"/>
      <c r="E38" s="537"/>
      <c r="F38" s="536"/>
      <c r="G38" s="324"/>
      <c r="H38" s="4"/>
      <c r="I38" s="4"/>
      <c r="J38" s="4"/>
      <c r="K38" s="4"/>
      <c r="L38" s="4"/>
      <c r="M38" s="4"/>
      <c r="N38" s="4"/>
      <c r="O38" s="4"/>
      <c r="P38" s="4"/>
      <c r="Q38" s="4"/>
      <c r="R38" s="4"/>
      <c r="S38" s="4"/>
      <c r="T38" s="556"/>
      <c r="U38" s="556"/>
      <c r="V38" s="4"/>
      <c r="W38" s="4"/>
      <c r="X38" s="4"/>
      <c r="Y38" s="4"/>
      <c r="Z38" s="324"/>
      <c r="AA38" s="4"/>
      <c r="AB38" s="4"/>
      <c r="AC38" s="303"/>
      <c r="AD38" s="555"/>
      <c r="AE38" s="284"/>
    </row>
    <row r="39" spans="1:31" s="1" customFormat="1" ht="7.5" customHeight="1" x14ac:dyDescent="0.45">
      <c r="B39" s="554"/>
      <c r="C39" s="644"/>
      <c r="D39" s="554"/>
      <c r="E39" s="554"/>
      <c r="F39" s="554"/>
      <c r="T39" s="553"/>
      <c r="U39" s="553"/>
    </row>
    <row r="40" spans="1:31" s="1" customFormat="1" ht="13.5" customHeight="1" x14ac:dyDescent="0.45">
      <c r="B40" s="1" t="s">
        <v>640</v>
      </c>
      <c r="C40" s="554"/>
      <c r="D40" s="554"/>
      <c r="E40" s="554"/>
      <c r="F40" s="554"/>
      <c r="T40" s="553"/>
      <c r="U40" s="553"/>
    </row>
    <row r="41" spans="1:31" s="1" customFormat="1" x14ac:dyDescent="0.45">
      <c r="B41" s="640" t="s">
        <v>553</v>
      </c>
      <c r="C41" s="345"/>
      <c r="D41" s="554"/>
      <c r="E41" s="554"/>
      <c r="F41" s="554"/>
      <c r="T41" s="553"/>
      <c r="U41" s="553"/>
    </row>
    <row r="42" spans="1:31" s="1" customFormat="1" ht="4.5" customHeight="1" x14ac:dyDescent="0.45">
      <c r="B42" s="543" t="s">
        <v>552</v>
      </c>
      <c r="C42" s="542"/>
      <c r="D42" s="542"/>
      <c r="E42" s="542"/>
      <c r="F42" s="541"/>
      <c r="G42" s="299"/>
      <c r="H42" s="298"/>
      <c r="I42" s="298"/>
      <c r="J42" s="298"/>
      <c r="K42" s="298"/>
      <c r="L42" s="298"/>
      <c r="M42" s="298"/>
      <c r="N42" s="298"/>
      <c r="O42" s="298"/>
      <c r="P42" s="298"/>
      <c r="Q42" s="298"/>
      <c r="R42" s="298"/>
      <c r="S42" s="298"/>
      <c r="T42" s="298"/>
      <c r="U42" s="298"/>
      <c r="V42" s="298"/>
      <c r="W42" s="298"/>
      <c r="X42" s="298"/>
      <c r="Y42" s="298"/>
      <c r="Z42" s="299"/>
      <c r="AA42" s="298"/>
      <c r="AB42" s="298"/>
      <c r="AC42" s="310"/>
      <c r="AD42" s="528"/>
    </row>
    <row r="43" spans="1:31" s="1" customFormat="1" ht="15.75" customHeight="1" x14ac:dyDescent="0.45">
      <c r="B43" s="540"/>
      <c r="C43" s="347"/>
      <c r="D43" s="347"/>
      <c r="E43" s="347"/>
      <c r="F43" s="539"/>
      <c r="G43" s="284"/>
      <c r="H43" s="1" t="s">
        <v>556</v>
      </c>
      <c r="Z43" s="284"/>
      <c r="AA43" s="288" t="s">
        <v>226</v>
      </c>
      <c r="AB43" s="288" t="s">
        <v>216</v>
      </c>
      <c r="AC43" s="288" t="s">
        <v>225</v>
      </c>
      <c r="AD43" s="563"/>
    </row>
    <row r="44" spans="1:31" s="1" customFormat="1" ht="29.25" customHeight="1" x14ac:dyDescent="0.45">
      <c r="B44" s="540"/>
      <c r="C44" s="347"/>
      <c r="D44" s="347"/>
      <c r="E44" s="347"/>
      <c r="F44" s="539"/>
      <c r="G44" s="284"/>
      <c r="I44" s="361" t="s">
        <v>278</v>
      </c>
      <c r="J44" s="559" t="s">
        <v>639</v>
      </c>
      <c r="K44" s="558"/>
      <c r="L44" s="558"/>
      <c r="M44" s="558"/>
      <c r="N44" s="558"/>
      <c r="O44" s="558"/>
      <c r="P44" s="558"/>
      <c r="Q44" s="558"/>
      <c r="R44" s="558"/>
      <c r="S44" s="558"/>
      <c r="T44" s="558"/>
      <c r="U44" s="378"/>
      <c r="V44" s="320"/>
      <c r="W44" s="295"/>
      <c r="X44" s="378" t="s">
        <v>174</v>
      </c>
      <c r="Z44" s="284"/>
      <c r="AA44" s="526"/>
      <c r="AB44" s="2"/>
      <c r="AC44" s="526"/>
      <c r="AD44" s="285"/>
    </row>
    <row r="45" spans="1:31" s="1" customFormat="1" ht="15.75" customHeight="1" x14ac:dyDescent="0.45">
      <c r="B45" s="540"/>
      <c r="C45" s="347"/>
      <c r="D45" s="347"/>
      <c r="E45" s="347"/>
      <c r="F45" s="539"/>
      <c r="G45" s="284"/>
      <c r="I45" s="560" t="s">
        <v>276</v>
      </c>
      <c r="J45" s="565" t="s">
        <v>550</v>
      </c>
      <c r="K45" s="4"/>
      <c r="L45" s="4"/>
      <c r="M45" s="4"/>
      <c r="N45" s="4"/>
      <c r="O45" s="4"/>
      <c r="P45" s="4"/>
      <c r="Q45" s="4"/>
      <c r="R45" s="4"/>
      <c r="S45" s="4"/>
      <c r="T45" s="4"/>
      <c r="U45" s="323"/>
      <c r="V45" s="320"/>
      <c r="W45" s="295"/>
      <c r="X45" s="323" t="s">
        <v>174</v>
      </c>
      <c r="Y45" s="553"/>
      <c r="Z45" s="292"/>
      <c r="AA45" s="2" t="s">
        <v>0</v>
      </c>
      <c r="AB45" s="2" t="s">
        <v>216</v>
      </c>
      <c r="AC45" s="2" t="s">
        <v>0</v>
      </c>
      <c r="AD45" s="285"/>
    </row>
    <row r="46" spans="1:31" s="1" customFormat="1" ht="24" customHeight="1" x14ac:dyDescent="0.45">
      <c r="B46" s="540"/>
      <c r="C46" s="347"/>
      <c r="D46" s="347"/>
      <c r="E46" s="347"/>
      <c r="F46" s="539"/>
      <c r="G46" s="284"/>
      <c r="I46" s="646" t="s">
        <v>638</v>
      </c>
      <c r="J46" s="646"/>
      <c r="K46" s="646"/>
      <c r="L46" s="646"/>
      <c r="M46" s="646"/>
      <c r="N46" s="646"/>
      <c r="O46" s="646"/>
      <c r="P46" s="646"/>
      <c r="Q46" s="646"/>
      <c r="R46" s="646"/>
      <c r="S46" s="646"/>
      <c r="T46" s="646"/>
      <c r="U46" s="646"/>
      <c r="V46" s="646"/>
      <c r="W46" s="646"/>
      <c r="X46" s="646"/>
      <c r="Y46" s="553"/>
      <c r="Z46" s="286"/>
      <c r="AA46" s="2"/>
      <c r="AB46" s="2"/>
      <c r="AC46" s="2"/>
      <c r="AD46" s="325"/>
    </row>
    <row r="47" spans="1:31" s="1" customFormat="1" ht="4.5" customHeight="1" x14ac:dyDescent="0.45">
      <c r="B47" s="538"/>
      <c r="C47" s="537"/>
      <c r="D47" s="537"/>
      <c r="E47" s="537"/>
      <c r="F47" s="536"/>
      <c r="G47" s="324"/>
      <c r="H47" s="4"/>
      <c r="I47" s="4"/>
      <c r="J47" s="4"/>
      <c r="K47" s="4"/>
      <c r="L47" s="4"/>
      <c r="M47" s="4"/>
      <c r="N47" s="4"/>
      <c r="O47" s="4"/>
      <c r="P47" s="4"/>
      <c r="Q47" s="4"/>
      <c r="R47" s="4"/>
      <c r="S47" s="4"/>
      <c r="T47" s="556"/>
      <c r="U47" s="556"/>
      <c r="V47" s="4"/>
      <c r="W47" s="4"/>
      <c r="X47" s="4"/>
      <c r="Y47" s="4"/>
      <c r="Z47" s="324"/>
      <c r="AA47" s="4"/>
      <c r="AB47" s="4"/>
      <c r="AC47" s="303"/>
      <c r="AD47" s="555"/>
    </row>
    <row r="48" spans="1:31" s="1" customFormat="1" ht="4.5" customHeight="1" x14ac:dyDescent="0.45">
      <c r="B48" s="543" t="s">
        <v>619</v>
      </c>
      <c r="C48" s="542"/>
      <c r="D48" s="542"/>
      <c r="E48" s="542"/>
      <c r="F48" s="541"/>
      <c r="G48" s="299"/>
      <c r="H48" s="298"/>
      <c r="I48" s="298"/>
      <c r="J48" s="298"/>
      <c r="K48" s="298"/>
      <c r="L48" s="298"/>
      <c r="M48" s="298"/>
      <c r="N48" s="298"/>
      <c r="O48" s="298"/>
      <c r="P48" s="298"/>
      <c r="Q48" s="298"/>
      <c r="R48" s="298"/>
      <c r="S48" s="298"/>
      <c r="T48" s="298"/>
      <c r="U48" s="298"/>
      <c r="V48" s="298"/>
      <c r="W48" s="298"/>
      <c r="X48" s="298"/>
      <c r="Y48" s="298"/>
      <c r="Z48" s="299"/>
      <c r="AA48" s="298"/>
      <c r="AB48" s="298"/>
      <c r="AC48" s="310"/>
      <c r="AD48" s="528"/>
    </row>
    <row r="49" spans="2:30" s="1" customFormat="1" ht="15.75" customHeight="1" x14ac:dyDescent="0.45">
      <c r="B49" s="540"/>
      <c r="C49" s="347"/>
      <c r="D49" s="347"/>
      <c r="E49" s="347"/>
      <c r="F49" s="539"/>
      <c r="G49" s="284"/>
      <c r="H49" s="1" t="s">
        <v>545</v>
      </c>
      <c r="Z49" s="284"/>
      <c r="AA49" s="288" t="s">
        <v>226</v>
      </c>
      <c r="AB49" s="288" t="s">
        <v>216</v>
      </c>
      <c r="AC49" s="288" t="s">
        <v>225</v>
      </c>
      <c r="AD49" s="563"/>
    </row>
    <row r="50" spans="2:30" s="1" customFormat="1" ht="18" customHeight="1" x14ac:dyDescent="0.45">
      <c r="B50" s="540"/>
      <c r="C50" s="347"/>
      <c r="D50" s="347"/>
      <c r="E50" s="347"/>
      <c r="F50" s="539"/>
      <c r="G50" s="284"/>
      <c r="I50" s="361" t="s">
        <v>278</v>
      </c>
      <c r="J50" s="562" t="s">
        <v>541</v>
      </c>
      <c r="K50" s="561"/>
      <c r="L50" s="561"/>
      <c r="M50" s="561"/>
      <c r="N50" s="561"/>
      <c r="O50" s="561"/>
      <c r="P50" s="561"/>
      <c r="Q50" s="561"/>
      <c r="R50" s="561"/>
      <c r="S50" s="561"/>
      <c r="T50" s="561"/>
      <c r="U50" s="378"/>
      <c r="V50" s="320"/>
      <c r="W50" s="295"/>
      <c r="X50" s="378" t="s">
        <v>174</v>
      </c>
      <c r="Z50" s="284"/>
      <c r="AA50" s="526"/>
      <c r="AB50" s="2"/>
      <c r="AC50" s="526"/>
      <c r="AD50" s="285"/>
    </row>
    <row r="51" spans="2:30" s="1" customFormat="1" ht="18" customHeight="1" x14ac:dyDescent="0.45">
      <c r="B51" s="540"/>
      <c r="C51" s="347"/>
      <c r="D51" s="347"/>
      <c r="E51" s="347"/>
      <c r="F51" s="539"/>
      <c r="G51" s="284"/>
      <c r="I51" s="560" t="s">
        <v>276</v>
      </c>
      <c r="J51" s="630" t="s">
        <v>544</v>
      </c>
      <c r="K51" s="629"/>
      <c r="L51" s="629"/>
      <c r="M51" s="629"/>
      <c r="N51" s="629"/>
      <c r="O51" s="629"/>
      <c r="P51" s="629"/>
      <c r="Q51" s="629"/>
      <c r="R51" s="629"/>
      <c r="S51" s="629"/>
      <c r="T51" s="629"/>
      <c r="U51" s="323"/>
      <c r="V51" s="505"/>
      <c r="W51" s="307"/>
      <c r="X51" s="323" t="s">
        <v>174</v>
      </c>
      <c r="Y51" s="553"/>
      <c r="Z51" s="292"/>
      <c r="AA51" s="2" t="s">
        <v>0</v>
      </c>
      <c r="AB51" s="2" t="s">
        <v>216</v>
      </c>
      <c r="AC51" s="2" t="s">
        <v>0</v>
      </c>
      <c r="AD51" s="285"/>
    </row>
    <row r="52" spans="2:30" s="1" customFormat="1" ht="4.5" customHeight="1" x14ac:dyDescent="0.45">
      <c r="B52" s="538"/>
      <c r="C52" s="537"/>
      <c r="D52" s="537"/>
      <c r="E52" s="537"/>
      <c r="F52" s="536"/>
      <c r="G52" s="324"/>
      <c r="H52" s="4"/>
      <c r="I52" s="4"/>
      <c r="J52" s="4"/>
      <c r="K52" s="4"/>
      <c r="L52" s="4"/>
      <c r="M52" s="4"/>
      <c r="N52" s="4"/>
      <c r="O52" s="4"/>
      <c r="P52" s="4"/>
      <c r="Q52" s="4"/>
      <c r="R52" s="4"/>
      <c r="S52" s="4"/>
      <c r="T52" s="556"/>
      <c r="U52" s="556"/>
      <c r="V52" s="276"/>
      <c r="W52" s="276"/>
      <c r="X52" s="4"/>
      <c r="Y52" s="4"/>
      <c r="Z52" s="324"/>
      <c r="AA52" s="4"/>
      <c r="AB52" s="4"/>
      <c r="AC52" s="303"/>
      <c r="AD52" s="555"/>
    </row>
    <row r="53" spans="2:30" s="1" customFormat="1" ht="4.5" customHeight="1" x14ac:dyDescent="0.45">
      <c r="B53" s="543" t="s">
        <v>543</v>
      </c>
      <c r="C53" s="542"/>
      <c r="D53" s="542"/>
      <c r="E53" s="542"/>
      <c r="F53" s="541"/>
      <c r="G53" s="299"/>
      <c r="H53" s="298"/>
      <c r="I53" s="298"/>
      <c r="J53" s="298"/>
      <c r="K53" s="298"/>
      <c r="L53" s="298"/>
      <c r="M53" s="298"/>
      <c r="N53" s="298"/>
      <c r="O53" s="298"/>
      <c r="P53" s="298"/>
      <c r="Q53" s="298"/>
      <c r="R53" s="298"/>
      <c r="S53" s="298"/>
      <c r="T53" s="298"/>
      <c r="U53" s="298"/>
      <c r="V53" s="373"/>
      <c r="W53" s="373"/>
      <c r="X53" s="298"/>
      <c r="Y53" s="298"/>
      <c r="Z53" s="299"/>
      <c r="AA53" s="298"/>
      <c r="AB53" s="298"/>
      <c r="AC53" s="310"/>
      <c r="AD53" s="528"/>
    </row>
    <row r="54" spans="2:30" s="1" customFormat="1" ht="15.75" customHeight="1" x14ac:dyDescent="0.45">
      <c r="B54" s="540"/>
      <c r="C54" s="347"/>
      <c r="D54" s="347"/>
      <c r="E54" s="347"/>
      <c r="F54" s="539"/>
      <c r="G54" s="284"/>
      <c r="H54" s="1" t="s">
        <v>542</v>
      </c>
      <c r="V54" s="2"/>
      <c r="W54" s="2"/>
      <c r="Z54" s="284"/>
      <c r="AA54" s="288" t="s">
        <v>226</v>
      </c>
      <c r="AB54" s="288" t="s">
        <v>216</v>
      </c>
      <c r="AC54" s="288" t="s">
        <v>225</v>
      </c>
      <c r="AD54" s="563"/>
    </row>
    <row r="55" spans="2:30" s="1" customFormat="1" ht="18.75" customHeight="1" x14ac:dyDescent="0.45">
      <c r="B55" s="540"/>
      <c r="C55" s="347"/>
      <c r="D55" s="347"/>
      <c r="E55" s="347"/>
      <c r="F55" s="539"/>
      <c r="G55" s="284"/>
      <c r="I55" s="361" t="s">
        <v>278</v>
      </c>
      <c r="J55" s="562" t="s">
        <v>637</v>
      </c>
      <c r="K55" s="561"/>
      <c r="L55" s="561"/>
      <c r="M55" s="561"/>
      <c r="N55" s="561"/>
      <c r="O55" s="561"/>
      <c r="P55" s="561"/>
      <c r="Q55" s="561"/>
      <c r="R55" s="561"/>
      <c r="S55" s="561"/>
      <c r="T55" s="561"/>
      <c r="U55" s="378"/>
      <c r="V55" s="320"/>
      <c r="W55" s="295"/>
      <c r="X55" s="378" t="s">
        <v>174</v>
      </c>
      <c r="Z55" s="284"/>
      <c r="AA55" s="526"/>
      <c r="AB55" s="2"/>
      <c r="AC55" s="526"/>
      <c r="AD55" s="285"/>
    </row>
    <row r="56" spans="2:30" s="1" customFormat="1" ht="29.25" customHeight="1" x14ac:dyDescent="0.45">
      <c r="B56" s="540"/>
      <c r="C56" s="347"/>
      <c r="D56" s="347"/>
      <c r="E56" s="347"/>
      <c r="F56" s="539"/>
      <c r="G56" s="284"/>
      <c r="I56" s="560" t="s">
        <v>276</v>
      </c>
      <c r="J56" s="630" t="s">
        <v>540</v>
      </c>
      <c r="K56" s="629"/>
      <c r="L56" s="629"/>
      <c r="M56" s="629"/>
      <c r="N56" s="629"/>
      <c r="O56" s="629"/>
      <c r="P56" s="629"/>
      <c r="Q56" s="629"/>
      <c r="R56" s="629"/>
      <c r="S56" s="629"/>
      <c r="T56" s="629"/>
      <c r="U56" s="323"/>
      <c r="V56" s="505"/>
      <c r="W56" s="307"/>
      <c r="X56" s="323" t="s">
        <v>174</v>
      </c>
      <c r="Y56" s="553"/>
      <c r="Z56" s="292"/>
      <c r="AA56" s="2" t="s">
        <v>0</v>
      </c>
      <c r="AB56" s="2" t="s">
        <v>216</v>
      </c>
      <c r="AC56" s="2" t="s">
        <v>0</v>
      </c>
      <c r="AD56" s="285"/>
    </row>
    <row r="57" spans="2:30" s="1" customFormat="1" ht="4.5" customHeight="1" x14ac:dyDescent="0.45">
      <c r="B57" s="538"/>
      <c r="C57" s="537"/>
      <c r="D57" s="537"/>
      <c r="E57" s="537"/>
      <c r="F57" s="536"/>
      <c r="G57" s="324"/>
      <c r="H57" s="4"/>
      <c r="I57" s="4"/>
      <c r="J57" s="4"/>
      <c r="K57" s="4"/>
      <c r="L57" s="4"/>
      <c r="M57" s="4"/>
      <c r="N57" s="4"/>
      <c r="O57" s="4"/>
      <c r="P57" s="4"/>
      <c r="Q57" s="4"/>
      <c r="R57" s="4"/>
      <c r="S57" s="4"/>
      <c r="T57" s="556"/>
      <c r="U57" s="556"/>
      <c r="V57" s="4"/>
      <c r="W57" s="4"/>
      <c r="X57" s="4"/>
      <c r="Y57" s="4"/>
      <c r="Z57" s="324"/>
      <c r="AA57" s="4"/>
      <c r="AB57" s="4"/>
      <c r="AC57" s="303"/>
      <c r="AD57" s="555"/>
    </row>
    <row r="58" spans="2:30" s="1" customFormat="1" ht="4.5" customHeight="1" x14ac:dyDescent="0.45">
      <c r="B58" s="554"/>
      <c r="C58" s="554"/>
      <c r="D58" s="554"/>
      <c r="E58" s="554"/>
      <c r="F58" s="554"/>
      <c r="T58" s="553"/>
      <c r="U58" s="553"/>
    </row>
    <row r="59" spans="2:30" s="1" customFormat="1" ht="13.5" customHeight="1" x14ac:dyDescent="0.45">
      <c r="B59" s="600" t="s">
        <v>539</v>
      </c>
      <c r="C59" s="548"/>
      <c r="D59" s="552" t="s">
        <v>601</v>
      </c>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row>
    <row r="60" spans="2:30" s="1" customFormat="1" ht="34.5" customHeight="1" x14ac:dyDescent="0.45">
      <c r="B60" s="600" t="s">
        <v>615</v>
      </c>
      <c r="C60" s="548"/>
      <c r="D60" s="547" t="s">
        <v>636</v>
      </c>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row>
    <row r="61" spans="2:30" s="1" customFormat="1" ht="71.25" customHeight="1" x14ac:dyDescent="0.4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1" customFormat="1" x14ac:dyDescent="0.2">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row>
    <row r="63" spans="2:30" s="444" customFormat="1" x14ac:dyDescent="0.2"/>
    <row r="64" spans="2:30" x14ac:dyDescent="0.2">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row>
    <row r="65" spans="2:30" x14ac:dyDescent="0.2">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row>
    <row r="66" spans="2:30" s="444" customFormat="1" x14ac:dyDescent="0.2">
      <c r="B66" s="2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4" customFormat="1" ht="13.5" customHeight="1" x14ac:dyDescent="0.2">
      <c r="B67" s="2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4" customFormat="1" ht="13.5" customHeight="1" x14ac:dyDescent="0.2">
      <c r="B68" s="2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4" customFormat="1" x14ac:dyDescent="0.2">
      <c r="B69" s="2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4" customFormat="1" x14ac:dyDescent="0.2">
      <c r="B70" s="2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44" customFormat="1" x14ac:dyDescent="0.2">
      <c r="B71" s="27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142"/>
      <c r="D122" s="142"/>
      <c r="E122" s="142"/>
      <c r="F122" s="142"/>
      <c r="G122" s="142"/>
    </row>
    <row r="123" spans="3:7" x14ac:dyDescent="0.2">
      <c r="C123" s="140"/>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phoneticPr fontId="4"/>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BA67-213B-4392-A561-CB0C5690B1C0}">
  <dimension ref="A1:AE123"/>
  <sheetViews>
    <sheetView zoomScaleNormal="100" zoomScaleSheetLayoutView="100" workbookViewId="0">
      <selection activeCell="F6" sqref="F6"/>
    </sheetView>
  </sheetViews>
  <sheetFormatPr defaultColWidth="3.09765625" defaultRowHeight="17.25" customHeight="1" x14ac:dyDescent="0.2"/>
  <cols>
    <col min="1" max="1" width="1.09765625" style="3" customWidth="1"/>
    <col min="2" max="2" width="2.796875" style="272" customWidth="1"/>
    <col min="3" max="30" width="2.796875" style="3" customWidth="1"/>
    <col min="31" max="31" width="1.09765625" style="3" customWidth="1"/>
    <col min="32" max="16384" width="3.09765625" style="3"/>
  </cols>
  <sheetData>
    <row r="1" spans="2:30" s="1" customFormat="1" ht="17.25" customHeight="1" x14ac:dyDescent="0.45"/>
    <row r="2" spans="2:30" s="1" customFormat="1" ht="17.25" customHeight="1" x14ac:dyDescent="0.45">
      <c r="B2" s="1" t="s">
        <v>652</v>
      </c>
    </row>
    <row r="3" spans="2:30" s="1" customFormat="1" ht="16.5" customHeight="1" x14ac:dyDescent="0.45">
      <c r="U3" s="321" t="s">
        <v>32</v>
      </c>
      <c r="V3" s="287"/>
      <c r="W3" s="287"/>
      <c r="X3" s="321" t="s">
        <v>5</v>
      </c>
      <c r="Y3" s="287"/>
      <c r="Z3" s="287"/>
      <c r="AA3" s="321" t="s">
        <v>31</v>
      </c>
      <c r="AB3" s="287"/>
      <c r="AC3" s="287"/>
      <c r="AD3" s="321" t="s">
        <v>3</v>
      </c>
    </row>
    <row r="4" spans="2:30" s="1" customFormat="1" ht="9.75" customHeight="1" x14ac:dyDescent="0.45">
      <c r="AD4" s="321"/>
    </row>
    <row r="5" spans="2:30" s="1" customFormat="1" ht="17.25" customHeight="1" x14ac:dyDescent="0.45">
      <c r="B5" s="287" t="s">
        <v>577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ht="32.25" customHeight="1" x14ac:dyDescent="0.45">
      <c r="B6" s="347" t="s">
        <v>651</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row>
    <row r="7" spans="2:30" s="1" customFormat="1" ht="17.25" customHeight="1" x14ac:dyDescent="0.45"/>
    <row r="8" spans="2:30" s="1" customFormat="1" ht="17.25" customHeight="1" x14ac:dyDescent="0.45">
      <c r="B8" s="350" t="s">
        <v>575</v>
      </c>
      <c r="C8" s="350"/>
      <c r="D8" s="350"/>
      <c r="E8" s="350"/>
      <c r="F8" s="319"/>
      <c r="G8" s="598"/>
      <c r="H8" s="597"/>
      <c r="I8" s="597"/>
      <c r="J8" s="597"/>
      <c r="K8" s="597"/>
      <c r="L8" s="597"/>
      <c r="M8" s="597"/>
      <c r="N8" s="597"/>
      <c r="O8" s="597"/>
      <c r="P8" s="597"/>
      <c r="Q8" s="597"/>
      <c r="R8" s="597"/>
      <c r="S8" s="597"/>
      <c r="T8" s="597"/>
      <c r="U8" s="597"/>
      <c r="V8" s="597"/>
      <c r="W8" s="597"/>
      <c r="X8" s="597"/>
      <c r="Y8" s="597"/>
      <c r="Z8" s="597"/>
      <c r="AA8" s="597"/>
      <c r="AB8" s="597"/>
      <c r="AC8" s="597"/>
      <c r="AD8" s="596"/>
    </row>
    <row r="9" spans="2:30" ht="17.25" customHeight="1" x14ac:dyDescent="0.2">
      <c r="B9" s="319" t="s">
        <v>574</v>
      </c>
      <c r="C9" s="318"/>
      <c r="D9" s="318"/>
      <c r="E9" s="318"/>
      <c r="F9" s="318"/>
      <c r="G9" s="316" t="s">
        <v>0</v>
      </c>
      <c r="H9" s="315" t="s">
        <v>241</v>
      </c>
      <c r="I9" s="315"/>
      <c r="J9" s="315"/>
      <c r="K9" s="315"/>
      <c r="L9" s="328" t="s">
        <v>0</v>
      </c>
      <c r="M9" s="315" t="s">
        <v>240</v>
      </c>
      <c r="N9" s="315"/>
      <c r="O9" s="315"/>
      <c r="P9" s="315"/>
      <c r="Q9" s="328" t="s">
        <v>0</v>
      </c>
      <c r="R9" s="315" t="s">
        <v>239</v>
      </c>
      <c r="S9" s="595"/>
      <c r="T9" s="595"/>
      <c r="U9" s="595"/>
      <c r="V9" s="595"/>
      <c r="W9" s="595"/>
      <c r="X9" s="595"/>
      <c r="Y9" s="595"/>
      <c r="Z9" s="595"/>
      <c r="AA9" s="595"/>
      <c r="AB9" s="595"/>
      <c r="AC9" s="595"/>
      <c r="AD9" s="594"/>
    </row>
    <row r="10" spans="2:30" ht="17.25" customHeight="1" x14ac:dyDescent="0.2">
      <c r="B10" s="501" t="s">
        <v>573</v>
      </c>
      <c r="C10" s="500"/>
      <c r="D10" s="500"/>
      <c r="E10" s="500"/>
      <c r="F10" s="499"/>
      <c r="G10" s="2" t="s">
        <v>0</v>
      </c>
      <c r="H10" s="1" t="s">
        <v>650</v>
      </c>
      <c r="I10" s="273"/>
      <c r="J10" s="273"/>
      <c r="K10" s="273"/>
      <c r="L10" s="273"/>
      <c r="M10" s="273"/>
      <c r="N10" s="273"/>
      <c r="O10" s="273"/>
      <c r="P10" s="273"/>
      <c r="Q10" s="273"/>
      <c r="R10" s="273"/>
      <c r="S10" s="621"/>
      <c r="T10" s="621"/>
      <c r="U10" s="621"/>
      <c r="V10" s="621"/>
      <c r="W10" s="621"/>
      <c r="X10" s="621"/>
      <c r="Y10" s="621"/>
      <c r="Z10" s="621"/>
      <c r="AA10" s="621"/>
      <c r="AB10" s="621"/>
      <c r="AC10" s="621"/>
      <c r="AD10" s="620"/>
    </row>
    <row r="11" spans="2:30" ht="17.25" customHeight="1" x14ac:dyDescent="0.2">
      <c r="B11" s="368"/>
      <c r="C11" s="344"/>
      <c r="D11" s="344"/>
      <c r="E11" s="344"/>
      <c r="F11" s="370"/>
      <c r="G11" s="2" t="s">
        <v>0</v>
      </c>
      <c r="H11" s="1" t="s">
        <v>649</v>
      </c>
      <c r="I11" s="273"/>
      <c r="J11" s="273"/>
      <c r="K11" s="273"/>
      <c r="L11" s="273"/>
      <c r="M11" s="273"/>
      <c r="N11" s="273"/>
      <c r="O11" s="273"/>
      <c r="P11" s="273"/>
      <c r="Q11" s="273"/>
      <c r="R11" s="273"/>
      <c r="S11" s="621"/>
      <c r="T11" s="621"/>
      <c r="U11" s="621"/>
      <c r="V11" s="621"/>
      <c r="W11" s="621"/>
      <c r="X11" s="621"/>
      <c r="Y11" s="621"/>
      <c r="Z11" s="621"/>
      <c r="AA11" s="621"/>
      <c r="AB11" s="621"/>
      <c r="AC11" s="621"/>
      <c r="AD11" s="620"/>
    </row>
    <row r="12" spans="2:30" ht="17.25" customHeight="1" x14ac:dyDescent="0.2">
      <c r="B12" s="498"/>
      <c r="C12" s="497"/>
      <c r="D12" s="497"/>
      <c r="E12" s="497"/>
      <c r="F12" s="496"/>
      <c r="G12" s="2" t="s">
        <v>0</v>
      </c>
      <c r="H12" s="1" t="s">
        <v>648</v>
      </c>
      <c r="I12" s="273"/>
      <c r="J12" s="273"/>
      <c r="K12" s="273"/>
      <c r="L12" s="273"/>
      <c r="M12" s="273"/>
      <c r="N12" s="273"/>
      <c r="O12" s="273"/>
      <c r="P12" s="273"/>
      <c r="Q12" s="273"/>
      <c r="R12" s="273"/>
      <c r="S12" s="621"/>
      <c r="T12" s="621"/>
      <c r="U12" s="621"/>
      <c r="V12" s="621"/>
      <c r="W12" s="621"/>
      <c r="X12" s="621"/>
      <c r="Y12" s="621"/>
      <c r="Z12" s="621"/>
      <c r="AA12" s="621"/>
      <c r="AB12" s="621"/>
      <c r="AC12" s="621"/>
      <c r="AD12" s="620"/>
    </row>
    <row r="13" spans="2:30" ht="17.25" customHeight="1" x14ac:dyDescent="0.2">
      <c r="B13" s="501" t="s">
        <v>569</v>
      </c>
      <c r="C13" s="500"/>
      <c r="D13" s="500"/>
      <c r="E13" s="500"/>
      <c r="F13" s="499"/>
      <c r="G13" s="527" t="s">
        <v>0</v>
      </c>
      <c r="H13" s="298" t="s">
        <v>568</v>
      </c>
      <c r="I13" s="310"/>
      <c r="J13" s="310"/>
      <c r="K13" s="310"/>
      <c r="L13" s="310"/>
      <c r="M13" s="310"/>
      <c r="N13" s="310"/>
      <c r="O13" s="310"/>
      <c r="P13" s="310"/>
      <c r="Q13" s="310"/>
      <c r="R13" s="310"/>
      <c r="S13" s="373" t="s">
        <v>0</v>
      </c>
      <c r="T13" s="298" t="s">
        <v>567</v>
      </c>
      <c r="U13" s="593"/>
      <c r="V13" s="593"/>
      <c r="W13" s="593"/>
      <c r="X13" s="593"/>
      <c r="Y13" s="593"/>
      <c r="Z13" s="593"/>
      <c r="AA13" s="593"/>
      <c r="AB13" s="593"/>
      <c r="AC13" s="593"/>
      <c r="AD13" s="592"/>
    </row>
    <row r="14" spans="2:30" ht="17.25" customHeight="1" x14ac:dyDescent="0.2">
      <c r="B14" s="498"/>
      <c r="C14" s="497"/>
      <c r="D14" s="497"/>
      <c r="E14" s="497"/>
      <c r="F14" s="496"/>
      <c r="G14" s="304" t="s">
        <v>0</v>
      </c>
      <c r="H14" s="4" t="s">
        <v>566</v>
      </c>
      <c r="I14" s="303"/>
      <c r="J14" s="303"/>
      <c r="K14" s="303"/>
      <c r="L14" s="303"/>
      <c r="M14" s="303"/>
      <c r="N14" s="303"/>
      <c r="O14" s="303"/>
      <c r="P14" s="303"/>
      <c r="Q14" s="303"/>
      <c r="R14" s="303"/>
      <c r="S14" s="591"/>
      <c r="T14" s="591"/>
      <c r="U14" s="591"/>
      <c r="V14" s="591"/>
      <c r="W14" s="591"/>
      <c r="X14" s="591"/>
      <c r="Y14" s="591"/>
      <c r="Z14" s="591"/>
      <c r="AA14" s="591"/>
      <c r="AB14" s="591"/>
      <c r="AC14" s="591"/>
      <c r="AD14" s="590"/>
    </row>
    <row r="15" spans="2:30" s="1" customFormat="1" ht="17.25" customHeight="1" x14ac:dyDescent="0.45"/>
    <row r="16" spans="2:30" s="1" customFormat="1" ht="17.25" customHeight="1" x14ac:dyDescent="0.45">
      <c r="B16" s="1" t="s">
        <v>607</v>
      </c>
    </row>
    <row r="17" spans="2:30" s="1" customFormat="1" ht="17.25" customHeight="1" x14ac:dyDescent="0.45">
      <c r="B17" s="1" t="s">
        <v>560</v>
      </c>
      <c r="AC17" s="273"/>
      <c r="AD17" s="273"/>
    </row>
    <row r="18" spans="2:30" s="1" customFormat="1" ht="17.25" customHeight="1" x14ac:dyDescent="0.45"/>
    <row r="19" spans="2:30" s="1" customFormat="1" ht="17.25" customHeight="1" x14ac:dyDescent="0.45">
      <c r="B19" s="543" t="s">
        <v>552</v>
      </c>
      <c r="C19" s="542"/>
      <c r="D19" s="542"/>
      <c r="E19" s="542"/>
      <c r="F19" s="541"/>
      <c r="G19" s="299"/>
      <c r="H19" s="298"/>
      <c r="I19" s="298"/>
      <c r="J19" s="298"/>
      <c r="K19" s="298"/>
      <c r="L19" s="298"/>
      <c r="M19" s="298"/>
      <c r="N19" s="298"/>
      <c r="O19" s="298"/>
      <c r="P19" s="298"/>
      <c r="Q19" s="298"/>
      <c r="R19" s="298"/>
      <c r="S19" s="298"/>
      <c r="T19" s="298"/>
      <c r="U19" s="298"/>
      <c r="V19" s="298"/>
      <c r="W19" s="298"/>
      <c r="X19" s="298"/>
      <c r="Y19" s="298"/>
      <c r="Z19" s="299"/>
      <c r="AA19" s="298"/>
      <c r="AB19" s="298"/>
      <c r="AC19" s="310"/>
      <c r="AD19" s="528"/>
    </row>
    <row r="20" spans="2:30" s="1" customFormat="1" ht="17.25" customHeight="1" x14ac:dyDescent="0.45">
      <c r="B20" s="540"/>
      <c r="C20" s="347"/>
      <c r="D20" s="347"/>
      <c r="E20" s="347"/>
      <c r="F20" s="539"/>
      <c r="G20" s="284"/>
      <c r="H20" s="1" t="s">
        <v>606</v>
      </c>
      <c r="Z20" s="284"/>
      <c r="AA20" s="288" t="s">
        <v>226</v>
      </c>
      <c r="AB20" s="288" t="s">
        <v>216</v>
      </c>
      <c r="AC20" s="288" t="s">
        <v>225</v>
      </c>
      <c r="AD20" s="563"/>
    </row>
    <row r="21" spans="2:30" s="1" customFormat="1" ht="17.25" customHeight="1" x14ac:dyDescent="0.45">
      <c r="B21" s="540"/>
      <c r="C21" s="347"/>
      <c r="D21" s="347"/>
      <c r="E21" s="347"/>
      <c r="F21" s="539"/>
      <c r="G21" s="284"/>
      <c r="I21" s="361" t="s">
        <v>278</v>
      </c>
      <c r="J21" s="559" t="s">
        <v>551</v>
      </c>
      <c r="K21" s="558"/>
      <c r="L21" s="558"/>
      <c r="M21" s="558"/>
      <c r="N21" s="558"/>
      <c r="O21" s="558"/>
      <c r="P21" s="558"/>
      <c r="Q21" s="558"/>
      <c r="R21" s="558"/>
      <c r="S21" s="558"/>
      <c r="T21" s="558"/>
      <c r="U21" s="295"/>
      <c r="V21" s="294"/>
      <c r="W21" s="378" t="s">
        <v>174</v>
      </c>
      <c r="Z21" s="284"/>
      <c r="AA21" s="526"/>
      <c r="AB21" s="2"/>
      <c r="AC21" s="526"/>
      <c r="AD21" s="285"/>
    </row>
    <row r="22" spans="2:30" s="1" customFormat="1" ht="17.25" customHeight="1" x14ac:dyDescent="0.45">
      <c r="B22" s="540"/>
      <c r="C22" s="347"/>
      <c r="D22" s="347"/>
      <c r="E22" s="347"/>
      <c r="F22" s="539"/>
      <c r="G22" s="284"/>
      <c r="I22" s="560" t="s">
        <v>276</v>
      </c>
      <c r="J22" s="565" t="s">
        <v>550</v>
      </c>
      <c r="K22" s="4"/>
      <c r="L22" s="4"/>
      <c r="M22" s="4"/>
      <c r="N22" s="4"/>
      <c r="O22" s="4"/>
      <c r="P22" s="4"/>
      <c r="Q22" s="4"/>
      <c r="R22" s="4"/>
      <c r="S22" s="4"/>
      <c r="T22" s="4"/>
      <c r="U22" s="307"/>
      <c r="V22" s="306"/>
      <c r="W22" s="323" t="s">
        <v>174</v>
      </c>
      <c r="Y22" s="553"/>
      <c r="Z22" s="292"/>
      <c r="AA22" s="2" t="s">
        <v>0</v>
      </c>
      <c r="AB22" s="2" t="s">
        <v>216</v>
      </c>
      <c r="AC22" s="2" t="s">
        <v>0</v>
      </c>
      <c r="AD22" s="285"/>
    </row>
    <row r="23" spans="2:30" s="1" customFormat="1" ht="17.25" customHeight="1" x14ac:dyDescent="0.45">
      <c r="B23" s="540"/>
      <c r="C23" s="347"/>
      <c r="D23" s="347"/>
      <c r="E23" s="347"/>
      <c r="F23" s="539"/>
      <c r="G23" s="284"/>
      <c r="H23" s="1" t="s">
        <v>549</v>
      </c>
      <c r="U23" s="2"/>
      <c r="V23" s="2"/>
      <c r="Z23" s="284"/>
      <c r="AC23" s="273"/>
      <c r="AD23" s="285"/>
    </row>
    <row r="24" spans="2:30" s="1" customFormat="1" ht="17.25" customHeight="1" x14ac:dyDescent="0.45">
      <c r="B24" s="540"/>
      <c r="C24" s="347"/>
      <c r="D24" s="347"/>
      <c r="E24" s="347"/>
      <c r="F24" s="539"/>
      <c r="G24" s="284"/>
      <c r="H24" s="1" t="s">
        <v>559</v>
      </c>
      <c r="T24" s="553"/>
      <c r="U24" s="557"/>
      <c r="V24" s="2"/>
      <c r="Z24" s="284"/>
      <c r="AC24" s="273"/>
      <c r="AD24" s="285"/>
    </row>
    <row r="25" spans="2:30" s="1" customFormat="1" ht="25.5" customHeight="1" x14ac:dyDescent="0.45">
      <c r="B25" s="540"/>
      <c r="C25" s="347"/>
      <c r="D25" s="347"/>
      <c r="E25" s="347"/>
      <c r="F25" s="539"/>
      <c r="G25" s="284"/>
      <c r="I25" s="361" t="s">
        <v>292</v>
      </c>
      <c r="J25" s="558" t="s">
        <v>558</v>
      </c>
      <c r="K25" s="558"/>
      <c r="L25" s="558"/>
      <c r="M25" s="558"/>
      <c r="N25" s="558"/>
      <c r="O25" s="558"/>
      <c r="P25" s="558"/>
      <c r="Q25" s="558"/>
      <c r="R25" s="558"/>
      <c r="S25" s="558"/>
      <c r="T25" s="558"/>
      <c r="U25" s="295"/>
      <c r="V25" s="294"/>
      <c r="W25" s="378" t="s">
        <v>174</v>
      </c>
      <c r="Y25" s="553"/>
      <c r="Z25" s="292"/>
      <c r="AA25" s="2" t="s">
        <v>0</v>
      </c>
      <c r="AB25" s="2" t="s">
        <v>216</v>
      </c>
      <c r="AC25" s="2" t="s">
        <v>0</v>
      </c>
      <c r="AD25" s="285"/>
    </row>
    <row r="26" spans="2:30" s="1" customFormat="1" ht="17.25" customHeight="1" x14ac:dyDescent="0.45">
      <c r="B26" s="538"/>
      <c r="C26" s="537"/>
      <c r="D26" s="537"/>
      <c r="E26" s="537"/>
      <c r="F26" s="536"/>
      <c r="G26" s="324"/>
      <c r="H26" s="4"/>
      <c r="I26" s="4"/>
      <c r="J26" s="4"/>
      <c r="K26" s="4"/>
      <c r="L26" s="4"/>
      <c r="M26" s="4"/>
      <c r="N26" s="4"/>
      <c r="O26" s="4"/>
      <c r="P26" s="4"/>
      <c r="Q26" s="4"/>
      <c r="R26" s="4"/>
      <c r="S26" s="4"/>
      <c r="T26" s="556"/>
      <c r="U26" s="556"/>
      <c r="V26" s="4"/>
      <c r="W26" s="4"/>
      <c r="X26" s="4"/>
      <c r="Y26" s="4"/>
      <c r="Z26" s="324"/>
      <c r="AA26" s="4"/>
      <c r="AB26" s="4"/>
      <c r="AC26" s="303"/>
      <c r="AD26" s="555"/>
    </row>
    <row r="27" spans="2:30" s="1" customFormat="1" ht="17.25" customHeight="1" x14ac:dyDescent="0.45">
      <c r="B27" s="645"/>
      <c r="C27" s="644"/>
      <c r="D27" s="644"/>
      <c r="E27" s="644"/>
      <c r="F27" s="643"/>
      <c r="G27" s="299"/>
      <c r="H27" s="298"/>
      <c r="I27" s="298"/>
      <c r="J27" s="298"/>
      <c r="K27" s="298"/>
      <c r="L27" s="298"/>
      <c r="M27" s="298"/>
      <c r="N27" s="298"/>
      <c r="O27" s="298"/>
      <c r="P27" s="298"/>
      <c r="Q27" s="298"/>
      <c r="R27" s="298"/>
      <c r="S27" s="298"/>
      <c r="T27" s="642"/>
      <c r="U27" s="642"/>
      <c r="V27" s="298"/>
      <c r="W27" s="298"/>
      <c r="X27" s="298"/>
      <c r="Y27" s="298"/>
      <c r="Z27" s="298"/>
      <c r="AA27" s="298"/>
      <c r="AB27" s="298"/>
      <c r="AC27" s="310"/>
      <c r="AD27" s="528"/>
    </row>
    <row r="28" spans="2:30" s="1" customFormat="1" ht="17.25" customHeight="1" x14ac:dyDescent="0.45">
      <c r="B28" s="540" t="s">
        <v>622</v>
      </c>
      <c r="C28" s="347"/>
      <c r="D28" s="347"/>
      <c r="E28" s="347"/>
      <c r="F28" s="539"/>
      <c r="G28" s="661" t="s">
        <v>647</v>
      </c>
      <c r="T28" s="553"/>
      <c r="U28" s="553"/>
      <c r="AC28" s="273"/>
      <c r="AD28" s="285"/>
    </row>
    <row r="29" spans="2:30" s="1" customFormat="1" ht="24" customHeight="1" x14ac:dyDescent="0.45">
      <c r="B29" s="540"/>
      <c r="C29" s="347"/>
      <c r="D29" s="347"/>
      <c r="E29" s="347"/>
      <c r="F29" s="539"/>
      <c r="G29" s="334"/>
      <c r="H29" s="333"/>
      <c r="I29" s="333"/>
      <c r="J29" s="333"/>
      <c r="K29" s="333"/>
      <c r="L29" s="333"/>
      <c r="M29" s="333"/>
      <c r="N29" s="333"/>
      <c r="O29" s="333"/>
      <c r="P29" s="333"/>
      <c r="Q29" s="333"/>
      <c r="R29" s="333"/>
      <c r="S29" s="333"/>
      <c r="T29" s="333"/>
      <c r="U29" s="333"/>
      <c r="V29" s="333"/>
      <c r="W29" s="333"/>
      <c r="X29" s="333"/>
      <c r="Y29" s="333"/>
      <c r="Z29" s="333"/>
      <c r="AA29" s="333"/>
      <c r="AB29" s="333"/>
      <c r="AC29" s="333"/>
      <c r="AD29" s="332"/>
    </row>
    <row r="30" spans="2:30" s="1" customFormat="1" ht="17.25" customHeight="1" x14ac:dyDescent="0.45">
      <c r="B30" s="639"/>
      <c r="C30" s="638"/>
      <c r="D30" s="638"/>
      <c r="E30" s="638"/>
      <c r="F30" s="637"/>
      <c r="G30" s="324"/>
      <c r="H30" s="4"/>
      <c r="I30" s="4"/>
      <c r="J30" s="4"/>
      <c r="K30" s="4"/>
      <c r="L30" s="4"/>
      <c r="M30" s="4"/>
      <c r="N30" s="4"/>
      <c r="O30" s="4"/>
      <c r="P30" s="4"/>
      <c r="Q30" s="4"/>
      <c r="R30" s="4"/>
      <c r="S30" s="4"/>
      <c r="T30" s="556"/>
      <c r="U30" s="556"/>
      <c r="V30" s="4"/>
      <c r="W30" s="4"/>
      <c r="X30" s="4"/>
      <c r="Y30" s="4"/>
      <c r="Z30" s="4"/>
      <c r="AA30" s="4"/>
      <c r="AB30" s="4"/>
      <c r="AC30" s="303"/>
      <c r="AD30" s="555"/>
    </row>
    <row r="31" spans="2:30" s="1" customFormat="1" ht="17.25" customHeight="1" x14ac:dyDescent="0.45">
      <c r="B31" s="554"/>
      <c r="C31" s="554"/>
      <c r="D31" s="554"/>
      <c r="E31" s="554"/>
      <c r="F31" s="554"/>
      <c r="T31" s="553"/>
      <c r="U31" s="553"/>
    </row>
    <row r="32" spans="2:30" s="1" customFormat="1" ht="17.25" customHeight="1" x14ac:dyDescent="0.45">
      <c r="B32" s="1" t="s">
        <v>557</v>
      </c>
      <c r="C32" s="554"/>
      <c r="D32" s="554"/>
      <c r="E32" s="554"/>
      <c r="F32" s="554"/>
      <c r="T32" s="553"/>
      <c r="U32" s="553"/>
    </row>
    <row r="33" spans="1:31" s="1" customFormat="1" ht="17.25" customHeight="1" x14ac:dyDescent="0.45">
      <c r="B33" s="554"/>
      <c r="C33" s="554"/>
      <c r="D33" s="554"/>
      <c r="E33" s="554"/>
      <c r="F33" s="554"/>
      <c r="T33" s="553"/>
      <c r="U33" s="553"/>
    </row>
    <row r="34" spans="1:31" s="1" customFormat="1" ht="17.25" customHeight="1" x14ac:dyDescent="0.45">
      <c r="B34" s="543" t="s">
        <v>552</v>
      </c>
      <c r="C34" s="542"/>
      <c r="D34" s="542"/>
      <c r="E34" s="542"/>
      <c r="F34" s="541"/>
      <c r="G34" s="299"/>
      <c r="H34" s="298"/>
      <c r="I34" s="298"/>
      <c r="J34" s="298"/>
      <c r="K34" s="298"/>
      <c r="L34" s="298"/>
      <c r="M34" s="298"/>
      <c r="N34" s="298"/>
      <c r="O34" s="298"/>
      <c r="P34" s="298"/>
      <c r="Q34" s="298"/>
      <c r="R34" s="298"/>
      <c r="S34" s="298"/>
      <c r="T34" s="298"/>
      <c r="U34" s="298"/>
      <c r="V34" s="298"/>
      <c r="W34" s="298"/>
      <c r="X34" s="298"/>
      <c r="Y34" s="298"/>
      <c r="Z34" s="299"/>
      <c r="AA34" s="298"/>
      <c r="AB34" s="298"/>
      <c r="AC34" s="310"/>
      <c r="AD34" s="528"/>
    </row>
    <row r="35" spans="1:31" s="1" customFormat="1" ht="17.25" customHeight="1" x14ac:dyDescent="0.45">
      <c r="B35" s="540"/>
      <c r="C35" s="347"/>
      <c r="D35" s="347"/>
      <c r="E35" s="347"/>
      <c r="F35" s="539"/>
      <c r="G35" s="284"/>
      <c r="H35" s="1" t="s">
        <v>545</v>
      </c>
      <c r="Z35" s="284"/>
      <c r="AA35" s="288" t="s">
        <v>226</v>
      </c>
      <c r="AB35" s="288" t="s">
        <v>216</v>
      </c>
      <c r="AC35" s="288" t="s">
        <v>225</v>
      </c>
      <c r="AD35" s="563"/>
    </row>
    <row r="36" spans="1:31" s="1" customFormat="1" ht="17.25" customHeight="1" x14ac:dyDescent="0.45">
      <c r="B36" s="540"/>
      <c r="C36" s="347"/>
      <c r="D36" s="347"/>
      <c r="E36" s="347"/>
      <c r="F36" s="539"/>
      <c r="G36" s="284"/>
      <c r="I36" s="361" t="s">
        <v>278</v>
      </c>
      <c r="J36" s="559" t="s">
        <v>551</v>
      </c>
      <c r="K36" s="558"/>
      <c r="L36" s="558"/>
      <c r="M36" s="558"/>
      <c r="N36" s="558"/>
      <c r="O36" s="558"/>
      <c r="P36" s="558"/>
      <c r="Q36" s="558"/>
      <c r="R36" s="558"/>
      <c r="S36" s="558"/>
      <c r="T36" s="558"/>
      <c r="U36" s="320"/>
      <c r="V36" s="295"/>
      <c r="W36" s="378" t="s">
        <v>174</v>
      </c>
      <c r="Z36" s="284"/>
      <c r="AA36" s="526"/>
      <c r="AB36" s="2"/>
      <c r="AC36" s="526"/>
      <c r="AD36" s="285"/>
    </row>
    <row r="37" spans="1:31" s="1" customFormat="1" ht="17.25" customHeight="1" x14ac:dyDescent="0.45">
      <c r="B37" s="540"/>
      <c r="C37" s="347"/>
      <c r="D37" s="347"/>
      <c r="E37" s="347"/>
      <c r="F37" s="539"/>
      <c r="G37" s="284"/>
      <c r="I37" s="560" t="s">
        <v>276</v>
      </c>
      <c r="J37" s="565" t="s">
        <v>550</v>
      </c>
      <c r="K37" s="4"/>
      <c r="L37" s="4"/>
      <c r="M37" s="4"/>
      <c r="N37" s="4"/>
      <c r="O37" s="4"/>
      <c r="P37" s="4"/>
      <c r="Q37" s="4"/>
      <c r="R37" s="4"/>
      <c r="S37" s="4"/>
      <c r="T37" s="4"/>
      <c r="U37" s="320"/>
      <c r="V37" s="295"/>
      <c r="W37" s="323" t="s">
        <v>174</v>
      </c>
      <c r="Y37" s="553"/>
      <c r="Z37" s="292"/>
      <c r="AA37" s="2" t="s">
        <v>0</v>
      </c>
      <c r="AB37" s="2" t="s">
        <v>216</v>
      </c>
      <c r="AC37" s="2" t="s">
        <v>0</v>
      </c>
      <c r="AD37" s="285"/>
    </row>
    <row r="38" spans="1:31" s="1" customFormat="1" ht="17.25" customHeight="1" x14ac:dyDescent="0.45">
      <c r="A38" s="283"/>
      <c r="B38" s="538"/>
      <c r="C38" s="537"/>
      <c r="D38" s="537"/>
      <c r="E38" s="537"/>
      <c r="F38" s="536"/>
      <c r="G38" s="324"/>
      <c r="H38" s="4"/>
      <c r="I38" s="4"/>
      <c r="J38" s="4"/>
      <c r="K38" s="4"/>
      <c r="L38" s="4"/>
      <c r="M38" s="4"/>
      <c r="N38" s="4"/>
      <c r="O38" s="4"/>
      <c r="P38" s="4"/>
      <c r="Q38" s="4"/>
      <c r="R38" s="4"/>
      <c r="S38" s="4"/>
      <c r="T38" s="556"/>
      <c r="U38" s="556"/>
      <c r="V38" s="4"/>
      <c r="W38" s="4"/>
      <c r="X38" s="4"/>
      <c r="Y38" s="4"/>
      <c r="Z38" s="324"/>
      <c r="AA38" s="4"/>
      <c r="AB38" s="4"/>
      <c r="AC38" s="303"/>
      <c r="AD38" s="555"/>
      <c r="AE38" s="284"/>
    </row>
    <row r="39" spans="1:31" s="1" customFormat="1" ht="17.25" customHeight="1" x14ac:dyDescent="0.45">
      <c r="B39" s="554"/>
      <c r="C39" s="644"/>
      <c r="D39" s="554"/>
      <c r="E39" s="554"/>
      <c r="F39" s="554"/>
      <c r="T39" s="553"/>
      <c r="U39" s="553"/>
    </row>
    <row r="40" spans="1:31" s="1" customFormat="1" ht="17.25" customHeight="1" x14ac:dyDescent="0.45">
      <c r="B40" s="1" t="s">
        <v>554</v>
      </c>
      <c r="C40" s="554"/>
      <c r="D40" s="554"/>
      <c r="E40" s="554"/>
      <c r="F40" s="554"/>
      <c r="T40" s="553"/>
      <c r="U40" s="553"/>
    </row>
    <row r="41" spans="1:31" s="1" customFormat="1" ht="17.25" customHeight="1" x14ac:dyDescent="0.45">
      <c r="B41" s="525" t="s">
        <v>646</v>
      </c>
      <c r="C41" s="554"/>
      <c r="D41" s="554"/>
      <c r="E41" s="554"/>
      <c r="F41" s="554"/>
      <c r="T41" s="553"/>
      <c r="U41" s="553"/>
    </row>
    <row r="42" spans="1:31" s="1" customFormat="1" ht="17.25" customHeight="1" x14ac:dyDescent="0.45">
      <c r="B42" s="543" t="s">
        <v>552</v>
      </c>
      <c r="C42" s="542"/>
      <c r="D42" s="542"/>
      <c r="E42" s="542"/>
      <c r="F42" s="541"/>
      <c r="G42" s="299"/>
      <c r="H42" s="298"/>
      <c r="I42" s="298"/>
      <c r="J42" s="298"/>
      <c r="K42" s="298"/>
      <c r="L42" s="298"/>
      <c r="M42" s="298"/>
      <c r="N42" s="298"/>
      <c r="O42" s="298"/>
      <c r="P42" s="298"/>
      <c r="Q42" s="298"/>
      <c r="R42" s="298"/>
      <c r="S42" s="298"/>
      <c r="T42" s="298"/>
      <c r="U42" s="298"/>
      <c r="V42" s="298"/>
      <c r="W42" s="298"/>
      <c r="X42" s="298"/>
      <c r="Y42" s="298"/>
      <c r="Z42" s="299"/>
      <c r="AA42" s="298"/>
      <c r="AB42" s="298"/>
      <c r="AC42" s="310"/>
      <c r="AD42" s="528"/>
    </row>
    <row r="43" spans="1:31" s="1" customFormat="1" ht="17.25" customHeight="1" x14ac:dyDescent="0.45">
      <c r="B43" s="540"/>
      <c r="C43" s="347"/>
      <c r="D43" s="347"/>
      <c r="E43" s="347"/>
      <c r="F43" s="539"/>
      <c r="G43" s="284"/>
      <c r="H43" s="1" t="s">
        <v>605</v>
      </c>
      <c r="Z43" s="284"/>
      <c r="AA43" s="288" t="s">
        <v>226</v>
      </c>
      <c r="AB43" s="288" t="s">
        <v>216</v>
      </c>
      <c r="AC43" s="288" t="s">
        <v>225</v>
      </c>
      <c r="AD43" s="563"/>
    </row>
    <row r="44" spans="1:31" s="1" customFormat="1" ht="17.25" customHeight="1" x14ac:dyDescent="0.45">
      <c r="B44" s="540"/>
      <c r="C44" s="347"/>
      <c r="D44" s="347"/>
      <c r="E44" s="347"/>
      <c r="F44" s="539"/>
      <c r="G44" s="284"/>
      <c r="I44" s="361" t="s">
        <v>278</v>
      </c>
      <c r="J44" s="559" t="s">
        <v>551</v>
      </c>
      <c r="K44" s="558"/>
      <c r="L44" s="558"/>
      <c r="M44" s="558"/>
      <c r="N44" s="558"/>
      <c r="O44" s="558"/>
      <c r="P44" s="558"/>
      <c r="Q44" s="558"/>
      <c r="R44" s="558"/>
      <c r="S44" s="558"/>
      <c r="T44" s="558"/>
      <c r="U44" s="320"/>
      <c r="V44" s="295"/>
      <c r="W44" s="378" t="s">
        <v>174</v>
      </c>
      <c r="Z44" s="284"/>
      <c r="AA44" s="526"/>
      <c r="AB44" s="2"/>
      <c r="AC44" s="526"/>
      <c r="AD44" s="285"/>
    </row>
    <row r="45" spans="1:31" s="1" customFormat="1" ht="17.25" customHeight="1" x14ac:dyDescent="0.45">
      <c r="B45" s="540"/>
      <c r="C45" s="347"/>
      <c r="D45" s="347"/>
      <c r="E45" s="347"/>
      <c r="F45" s="539"/>
      <c r="G45" s="284"/>
      <c r="I45" s="560" t="s">
        <v>276</v>
      </c>
      <c r="J45" s="565" t="s">
        <v>550</v>
      </c>
      <c r="K45" s="4"/>
      <c r="L45" s="4"/>
      <c r="M45" s="4"/>
      <c r="N45" s="4"/>
      <c r="O45" s="4"/>
      <c r="P45" s="4"/>
      <c r="Q45" s="4"/>
      <c r="R45" s="4"/>
      <c r="S45" s="4"/>
      <c r="T45" s="4"/>
      <c r="U45" s="320"/>
      <c r="V45" s="295"/>
      <c r="W45" s="323" t="s">
        <v>174</v>
      </c>
      <c r="Y45" s="553"/>
      <c r="Z45" s="292"/>
      <c r="AA45" s="2" t="s">
        <v>0</v>
      </c>
      <c r="AB45" s="2" t="s">
        <v>216</v>
      </c>
      <c r="AC45" s="2" t="s">
        <v>0</v>
      </c>
      <c r="AD45" s="285"/>
    </row>
    <row r="46" spans="1:31" s="1" customFormat="1" ht="17.25" customHeight="1" x14ac:dyDescent="0.45">
      <c r="B46" s="538"/>
      <c r="C46" s="537"/>
      <c r="D46" s="537"/>
      <c r="E46" s="537"/>
      <c r="F46" s="536"/>
      <c r="G46" s="324"/>
      <c r="H46" s="4"/>
      <c r="I46" s="4"/>
      <c r="J46" s="4"/>
      <c r="K46" s="4"/>
      <c r="L46" s="4"/>
      <c r="M46" s="4"/>
      <c r="N46" s="4"/>
      <c r="O46" s="4"/>
      <c r="P46" s="4"/>
      <c r="Q46" s="4"/>
      <c r="R46" s="4"/>
      <c r="S46" s="4"/>
      <c r="T46" s="556"/>
      <c r="U46" s="556"/>
      <c r="V46" s="4"/>
      <c r="W46" s="4"/>
      <c r="X46" s="4"/>
      <c r="Y46" s="4"/>
      <c r="Z46" s="324"/>
      <c r="AA46" s="4"/>
      <c r="AB46" s="4"/>
      <c r="AC46" s="303"/>
      <c r="AD46" s="555"/>
    </row>
    <row r="47" spans="1:31" s="1" customFormat="1" ht="17.25" customHeight="1" x14ac:dyDescent="0.45">
      <c r="B47" s="543" t="s">
        <v>619</v>
      </c>
      <c r="C47" s="542"/>
      <c r="D47" s="542"/>
      <c r="E47" s="542"/>
      <c r="F47" s="541"/>
      <c r="G47" s="299"/>
      <c r="H47" s="298"/>
      <c r="I47" s="298"/>
      <c r="J47" s="298"/>
      <c r="K47" s="298"/>
      <c r="L47" s="298"/>
      <c r="M47" s="298"/>
      <c r="N47" s="298"/>
      <c r="O47" s="298"/>
      <c r="P47" s="298"/>
      <c r="Q47" s="298"/>
      <c r="R47" s="298"/>
      <c r="S47" s="298"/>
      <c r="T47" s="298"/>
      <c r="U47" s="298"/>
      <c r="V47" s="298"/>
      <c r="W47" s="298"/>
      <c r="X47" s="298"/>
      <c r="Y47" s="298"/>
      <c r="Z47" s="299"/>
      <c r="AA47" s="298"/>
      <c r="AB47" s="298"/>
      <c r="AC47" s="310"/>
      <c r="AD47" s="528"/>
    </row>
    <row r="48" spans="1:31" s="1" customFormat="1" ht="17.25" customHeight="1" x14ac:dyDescent="0.45">
      <c r="B48" s="540"/>
      <c r="C48" s="347"/>
      <c r="D48" s="347"/>
      <c r="E48" s="347"/>
      <c r="F48" s="539"/>
      <c r="G48" s="284"/>
      <c r="H48" s="1" t="s">
        <v>618</v>
      </c>
      <c r="Z48" s="284"/>
      <c r="AA48" s="288" t="s">
        <v>226</v>
      </c>
      <c r="AB48" s="288" t="s">
        <v>216</v>
      </c>
      <c r="AC48" s="288" t="s">
        <v>225</v>
      </c>
      <c r="AD48" s="563"/>
    </row>
    <row r="49" spans="2:30" s="1" customFormat="1" ht="17.25" customHeight="1" x14ac:dyDescent="0.45">
      <c r="B49" s="540"/>
      <c r="C49" s="347"/>
      <c r="D49" s="347"/>
      <c r="E49" s="347"/>
      <c r="F49" s="539"/>
      <c r="G49" s="284"/>
      <c r="I49" s="361" t="s">
        <v>278</v>
      </c>
      <c r="J49" s="562" t="s">
        <v>617</v>
      </c>
      <c r="K49" s="561"/>
      <c r="L49" s="561"/>
      <c r="M49" s="561"/>
      <c r="N49" s="561"/>
      <c r="O49" s="561"/>
      <c r="P49" s="561"/>
      <c r="Q49" s="561"/>
      <c r="R49" s="561"/>
      <c r="S49" s="561"/>
      <c r="T49" s="561"/>
      <c r="U49" s="320"/>
      <c r="V49" s="295"/>
      <c r="W49" s="378" t="s">
        <v>174</v>
      </c>
      <c r="Z49" s="284"/>
      <c r="AA49" s="526"/>
      <c r="AB49" s="2"/>
      <c r="AC49" s="526"/>
      <c r="AD49" s="285"/>
    </row>
    <row r="50" spans="2:30" s="1" customFormat="1" ht="17.25" customHeight="1" x14ac:dyDescent="0.45">
      <c r="B50" s="540"/>
      <c r="C50" s="347"/>
      <c r="D50" s="347"/>
      <c r="E50" s="347"/>
      <c r="F50" s="539"/>
      <c r="G50" s="284"/>
      <c r="I50" s="560" t="s">
        <v>276</v>
      </c>
      <c r="J50" s="559" t="s">
        <v>544</v>
      </c>
      <c r="K50" s="558"/>
      <c r="L50" s="558"/>
      <c r="M50" s="558"/>
      <c r="N50" s="558"/>
      <c r="O50" s="558"/>
      <c r="P50" s="558"/>
      <c r="Q50" s="558"/>
      <c r="R50" s="558"/>
      <c r="S50" s="558"/>
      <c r="T50" s="558"/>
      <c r="U50" s="320"/>
      <c r="V50" s="295"/>
      <c r="W50" s="323" t="s">
        <v>174</v>
      </c>
      <c r="Y50" s="553"/>
      <c r="Z50" s="292"/>
      <c r="AA50" s="2" t="s">
        <v>0</v>
      </c>
      <c r="AB50" s="2" t="s">
        <v>216</v>
      </c>
      <c r="AC50" s="2" t="s">
        <v>0</v>
      </c>
      <c r="AD50" s="285"/>
    </row>
    <row r="51" spans="2:30" s="1" customFormat="1" ht="17.25" customHeight="1" x14ac:dyDescent="0.45">
      <c r="B51" s="538"/>
      <c r="C51" s="537"/>
      <c r="D51" s="537"/>
      <c r="E51" s="537"/>
      <c r="F51" s="536"/>
      <c r="G51" s="324"/>
      <c r="H51" s="4"/>
      <c r="I51" s="4"/>
      <c r="J51" s="4"/>
      <c r="K51" s="4"/>
      <c r="L51" s="4"/>
      <c r="M51" s="4"/>
      <c r="N51" s="4"/>
      <c r="O51" s="4"/>
      <c r="P51" s="4"/>
      <c r="Q51" s="4"/>
      <c r="R51" s="4"/>
      <c r="S51" s="4"/>
      <c r="T51" s="556"/>
      <c r="U51" s="556"/>
      <c r="V51" s="4"/>
      <c r="W51" s="4"/>
      <c r="X51" s="4"/>
      <c r="Y51" s="4"/>
      <c r="Z51" s="324"/>
      <c r="AA51" s="4"/>
      <c r="AB51" s="4"/>
      <c r="AC51" s="303"/>
      <c r="AD51" s="555"/>
    </row>
    <row r="52" spans="2:30" s="1" customFormat="1" ht="17.25" customHeight="1" x14ac:dyDescent="0.45">
      <c r="B52" s="543" t="s">
        <v>543</v>
      </c>
      <c r="C52" s="542"/>
      <c r="D52" s="542"/>
      <c r="E52" s="542"/>
      <c r="F52" s="541"/>
      <c r="G52" s="299"/>
      <c r="H52" s="298"/>
      <c r="I52" s="298"/>
      <c r="J52" s="298"/>
      <c r="K52" s="298"/>
      <c r="L52" s="298"/>
      <c r="M52" s="298"/>
      <c r="N52" s="298"/>
      <c r="O52" s="298"/>
      <c r="P52" s="298"/>
      <c r="Q52" s="298"/>
      <c r="R52" s="298"/>
      <c r="S52" s="298"/>
      <c r="T52" s="298"/>
      <c r="U52" s="298"/>
      <c r="V52" s="298"/>
      <c r="W52" s="298"/>
      <c r="X52" s="298"/>
      <c r="Y52" s="298"/>
      <c r="Z52" s="299"/>
      <c r="AA52" s="298"/>
      <c r="AB52" s="298"/>
      <c r="AC52" s="310"/>
      <c r="AD52" s="528"/>
    </row>
    <row r="53" spans="2:30" s="1" customFormat="1" ht="17.25" customHeight="1" x14ac:dyDescent="0.45">
      <c r="B53" s="540"/>
      <c r="C53" s="347"/>
      <c r="D53" s="347"/>
      <c r="E53" s="347"/>
      <c r="F53" s="539"/>
      <c r="G53" s="284"/>
      <c r="H53" s="1" t="s">
        <v>542</v>
      </c>
      <c r="Z53" s="284"/>
      <c r="AA53" s="288" t="s">
        <v>226</v>
      </c>
      <c r="AB53" s="288" t="s">
        <v>216</v>
      </c>
      <c r="AC53" s="288" t="s">
        <v>225</v>
      </c>
      <c r="AD53" s="563"/>
    </row>
    <row r="54" spans="2:30" s="1" customFormat="1" ht="25.5" customHeight="1" x14ac:dyDescent="0.45">
      <c r="B54" s="540"/>
      <c r="C54" s="347"/>
      <c r="D54" s="347"/>
      <c r="E54" s="347"/>
      <c r="F54" s="539"/>
      <c r="G54" s="284"/>
      <c r="I54" s="361" t="s">
        <v>278</v>
      </c>
      <c r="J54" s="562" t="s">
        <v>603</v>
      </c>
      <c r="K54" s="561"/>
      <c r="L54" s="561"/>
      <c r="M54" s="561"/>
      <c r="N54" s="561"/>
      <c r="O54" s="561"/>
      <c r="P54" s="561"/>
      <c r="Q54" s="561"/>
      <c r="R54" s="561"/>
      <c r="S54" s="561"/>
      <c r="T54" s="561"/>
      <c r="U54" s="320"/>
      <c r="V54" s="295"/>
      <c r="W54" s="378" t="s">
        <v>174</v>
      </c>
      <c r="Z54" s="284"/>
      <c r="AA54" s="526"/>
      <c r="AB54" s="2"/>
      <c r="AC54" s="526"/>
      <c r="AD54" s="285"/>
    </row>
    <row r="55" spans="2:30" s="1" customFormat="1" ht="26.25" customHeight="1" x14ac:dyDescent="0.45">
      <c r="B55" s="540"/>
      <c r="C55" s="347"/>
      <c r="D55" s="347"/>
      <c r="E55" s="347"/>
      <c r="F55" s="539"/>
      <c r="G55" s="284"/>
      <c r="I55" s="560" t="s">
        <v>276</v>
      </c>
      <c r="J55" s="559" t="s">
        <v>645</v>
      </c>
      <c r="K55" s="558"/>
      <c r="L55" s="558"/>
      <c r="M55" s="558"/>
      <c r="N55" s="558"/>
      <c r="O55" s="558"/>
      <c r="P55" s="558"/>
      <c r="Q55" s="558"/>
      <c r="R55" s="558"/>
      <c r="S55" s="558"/>
      <c r="T55" s="558"/>
      <c r="U55" s="320"/>
      <c r="V55" s="295"/>
      <c r="W55" s="323" t="s">
        <v>174</v>
      </c>
      <c r="Y55" s="553"/>
      <c r="Z55" s="292"/>
      <c r="AA55" s="2" t="s">
        <v>0</v>
      </c>
      <c r="AB55" s="2" t="s">
        <v>216</v>
      </c>
      <c r="AC55" s="2" t="s">
        <v>0</v>
      </c>
      <c r="AD55" s="285"/>
    </row>
    <row r="56" spans="2:30" s="1" customFormat="1" ht="17.25" customHeight="1" x14ac:dyDescent="0.45">
      <c r="B56" s="538"/>
      <c r="C56" s="537"/>
      <c r="D56" s="537"/>
      <c r="E56" s="537"/>
      <c r="F56" s="536"/>
      <c r="G56" s="324"/>
      <c r="H56" s="4"/>
      <c r="I56" s="4"/>
      <c r="J56" s="4"/>
      <c r="K56" s="4"/>
      <c r="L56" s="4"/>
      <c r="M56" s="4"/>
      <c r="N56" s="4"/>
      <c r="O56" s="4"/>
      <c r="P56" s="4"/>
      <c r="Q56" s="4"/>
      <c r="R56" s="4"/>
      <c r="S56" s="4"/>
      <c r="T56" s="556"/>
      <c r="U56" s="556"/>
      <c r="V56" s="4"/>
      <c r="W56" s="4"/>
      <c r="X56" s="4"/>
      <c r="Y56" s="4"/>
      <c r="Z56" s="324"/>
      <c r="AA56" s="4"/>
      <c r="AB56" s="4"/>
      <c r="AC56" s="303"/>
      <c r="AD56" s="555"/>
    </row>
    <row r="57" spans="2:30" s="1" customFormat="1" ht="17.25" customHeight="1" x14ac:dyDescent="0.45">
      <c r="B57" s="554"/>
      <c r="C57" s="554"/>
      <c r="D57" s="554"/>
      <c r="E57" s="554"/>
      <c r="F57" s="554"/>
      <c r="T57" s="553"/>
      <c r="U57" s="553"/>
    </row>
    <row r="58" spans="2:30" s="1" customFormat="1" ht="17.25" customHeight="1" x14ac:dyDescent="0.45">
      <c r="B58" s="600" t="s">
        <v>169</v>
      </c>
      <c r="C58" s="548"/>
      <c r="D58" s="552" t="s">
        <v>601</v>
      </c>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row>
    <row r="59" spans="2:30" s="1" customFormat="1" ht="17.25" customHeight="1" x14ac:dyDescent="0.45">
      <c r="B59" s="660"/>
      <c r="C59" s="659"/>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row>
    <row r="60" spans="2:30" s="1" customFormat="1" ht="17.25" customHeight="1" x14ac:dyDescent="0.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1" customFormat="1" ht="17.25" customHeight="1" x14ac:dyDescent="0.2">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row>
    <row r="62" spans="2:30" s="444" customFormat="1" ht="17.25" customHeight="1" x14ac:dyDescent="0.2"/>
    <row r="63" spans="2:30" ht="17.25" customHeight="1" x14ac:dyDescent="0.2">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row>
    <row r="64" spans="2:30" ht="17.25" customHeight="1" x14ac:dyDescent="0.2">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row>
    <row r="65" spans="2:30" s="444" customFormat="1" ht="17.25" customHeight="1" x14ac:dyDescent="0.2">
      <c r="B65" s="27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44" customFormat="1" ht="17.25" customHeight="1" x14ac:dyDescent="0.2">
      <c r="B66" s="27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44" customFormat="1" ht="17.25" customHeight="1" x14ac:dyDescent="0.2">
      <c r="B67" s="27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44" customFormat="1" ht="17.25" customHeight="1" x14ac:dyDescent="0.2">
      <c r="B68" s="2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44" customFormat="1" ht="17.25" customHeight="1" x14ac:dyDescent="0.2">
      <c r="B69" s="27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44" customFormat="1" ht="17.25" customHeight="1" x14ac:dyDescent="0.2">
      <c r="B70" s="27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142"/>
      <c r="D122" s="142"/>
      <c r="E122" s="142"/>
      <c r="F122" s="142"/>
      <c r="G122" s="142"/>
    </row>
    <row r="123" spans="3:7" ht="17.25" customHeight="1" x14ac:dyDescent="0.2">
      <c r="C123" s="140"/>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4"/>
  <dataValidations count="1">
    <dataValidation type="list" allowBlank="1" showInputMessage="1" showErrorMessage="1" sqref="G9:G14 L9 Q9 S13 AA22 AC22 AA25 AC25 AA37 AC37 AA45 AC45 AA50 AC50 AA55 AC55" xr:uid="{00000000-0002-0000-15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D0ABA-A886-4BA0-B1E5-E27104EDCECC}">
  <dimension ref="B1:AD123"/>
  <sheetViews>
    <sheetView topLeftCell="A5" zoomScaleNormal="100" zoomScaleSheetLayoutView="40" workbookViewId="0">
      <selection activeCell="F6" sqref="F6"/>
    </sheetView>
  </sheetViews>
  <sheetFormatPr defaultColWidth="3.09765625" defaultRowHeight="13.2" x14ac:dyDescent="0.2"/>
  <cols>
    <col min="1" max="1" width="1.09765625" style="3" customWidth="1"/>
    <col min="2" max="2" width="2.796875" style="272" customWidth="1"/>
    <col min="3" max="30" width="2.796875" style="3" customWidth="1"/>
    <col min="31" max="31" width="1.09765625" style="3" customWidth="1"/>
    <col min="32" max="16384" width="3.09765625" style="3"/>
  </cols>
  <sheetData>
    <row r="1" spans="2:30" s="1" customFormat="1" x14ac:dyDescent="0.45"/>
    <row r="2" spans="2:30" s="1" customFormat="1" x14ac:dyDescent="0.45">
      <c r="B2" s="1" t="s">
        <v>659</v>
      </c>
    </row>
    <row r="3" spans="2:30" s="1" customFormat="1" x14ac:dyDescent="0.45">
      <c r="U3" s="321" t="s">
        <v>32</v>
      </c>
      <c r="V3" s="287"/>
      <c r="W3" s="287"/>
      <c r="X3" s="2" t="s">
        <v>5</v>
      </c>
      <c r="Y3" s="287"/>
      <c r="Z3" s="287"/>
      <c r="AA3" s="2" t="s">
        <v>31</v>
      </c>
      <c r="AB3" s="287"/>
      <c r="AC3" s="287"/>
      <c r="AD3" s="2" t="s">
        <v>3</v>
      </c>
    </row>
    <row r="4" spans="2:30" s="1" customFormat="1" x14ac:dyDescent="0.45">
      <c r="AD4" s="321"/>
    </row>
    <row r="5" spans="2:30" s="1" customFormat="1" ht="27.75" customHeight="1" x14ac:dyDescent="0.45">
      <c r="B5" s="347" t="s">
        <v>658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row>
    <row r="6" spans="2:30" s="1" customFormat="1" x14ac:dyDescent="0.45"/>
    <row r="7" spans="2:30" s="1" customFormat="1" ht="23.25" customHeight="1" x14ac:dyDescent="0.45">
      <c r="B7" s="350" t="s">
        <v>575</v>
      </c>
      <c r="C7" s="350"/>
      <c r="D7" s="350"/>
      <c r="E7" s="350"/>
      <c r="F7" s="319"/>
      <c r="G7" s="319"/>
      <c r="H7" s="318"/>
      <c r="I7" s="318"/>
      <c r="J7" s="318"/>
      <c r="K7" s="318"/>
      <c r="L7" s="318"/>
      <c r="M7" s="318"/>
      <c r="N7" s="318"/>
      <c r="O7" s="318"/>
      <c r="P7" s="318"/>
      <c r="Q7" s="318"/>
      <c r="R7" s="318"/>
      <c r="S7" s="318"/>
      <c r="T7" s="318"/>
      <c r="U7" s="318"/>
      <c r="V7" s="318"/>
      <c r="W7" s="318"/>
      <c r="X7" s="318"/>
      <c r="Y7" s="318"/>
      <c r="Z7" s="318"/>
      <c r="AA7" s="318"/>
      <c r="AB7" s="318"/>
      <c r="AC7" s="318"/>
      <c r="AD7" s="317"/>
    </row>
    <row r="8" spans="2:30" ht="23.25" customHeight="1" x14ac:dyDescent="0.2">
      <c r="B8" s="319" t="s">
        <v>574</v>
      </c>
      <c r="C8" s="318"/>
      <c r="D8" s="318"/>
      <c r="E8" s="318"/>
      <c r="F8" s="317"/>
      <c r="G8" s="316" t="s">
        <v>0</v>
      </c>
      <c r="H8" s="315" t="s">
        <v>241</v>
      </c>
      <c r="I8" s="315"/>
      <c r="J8" s="315"/>
      <c r="K8" s="315"/>
      <c r="L8" s="2" t="s">
        <v>0</v>
      </c>
      <c r="M8" s="315" t="s">
        <v>240</v>
      </c>
      <c r="N8" s="315"/>
      <c r="O8" s="315"/>
      <c r="P8" s="315"/>
      <c r="Q8" s="2" t="s">
        <v>0</v>
      </c>
      <c r="R8" s="315" t="s">
        <v>239</v>
      </c>
      <c r="S8" s="595"/>
      <c r="T8" s="595"/>
      <c r="U8" s="595"/>
      <c r="V8" s="595"/>
      <c r="W8" s="595"/>
      <c r="X8" s="595"/>
      <c r="Y8" s="595"/>
      <c r="Z8" s="595"/>
      <c r="AA8" s="595"/>
      <c r="AB8" s="595"/>
      <c r="AC8" s="595"/>
      <c r="AD8" s="594"/>
    </row>
    <row r="9" spans="2:30" ht="23.25" customHeight="1" x14ac:dyDescent="0.2">
      <c r="B9" s="501" t="s">
        <v>657</v>
      </c>
      <c r="C9" s="500"/>
      <c r="D9" s="500"/>
      <c r="E9" s="500"/>
      <c r="F9" s="499"/>
      <c r="G9" s="2" t="s">
        <v>0</v>
      </c>
      <c r="H9" s="310" t="s">
        <v>656</v>
      </c>
      <c r="I9" s="310"/>
      <c r="J9" s="310"/>
      <c r="K9" s="310"/>
      <c r="L9" s="310"/>
      <c r="M9" s="310"/>
      <c r="N9" s="310"/>
      <c r="O9" s="310"/>
      <c r="P9" s="310"/>
      <c r="Q9" s="310"/>
      <c r="R9" s="310"/>
      <c r="S9" s="593"/>
      <c r="T9" s="593"/>
      <c r="U9" s="593"/>
      <c r="V9" s="593"/>
      <c r="W9" s="593"/>
      <c r="X9" s="593"/>
      <c r="Y9" s="593"/>
      <c r="Z9" s="593"/>
      <c r="AA9" s="593"/>
      <c r="AB9" s="593"/>
      <c r="AC9" s="593"/>
      <c r="AD9" s="592"/>
    </row>
    <row r="10" spans="2:30" ht="23.25" customHeight="1" x14ac:dyDescent="0.2">
      <c r="B10" s="368"/>
      <c r="C10" s="344"/>
      <c r="D10" s="344"/>
      <c r="E10" s="344"/>
      <c r="F10" s="370"/>
      <c r="G10" s="2" t="s">
        <v>0</v>
      </c>
      <c r="H10" s="273" t="s">
        <v>655</v>
      </c>
      <c r="I10" s="273"/>
      <c r="J10" s="273"/>
      <c r="K10" s="273"/>
      <c r="L10" s="273"/>
      <c r="M10" s="273"/>
      <c r="N10" s="273"/>
      <c r="O10" s="273"/>
      <c r="P10" s="273"/>
      <c r="Q10" s="273"/>
      <c r="R10" s="273"/>
      <c r="S10" s="621"/>
      <c r="T10" s="621"/>
      <c r="U10" s="621"/>
      <c r="V10" s="621"/>
      <c r="W10" s="621"/>
      <c r="X10" s="621"/>
      <c r="Y10" s="621"/>
      <c r="Z10" s="621"/>
      <c r="AA10" s="621"/>
      <c r="AB10" s="621"/>
      <c r="AC10" s="621"/>
      <c r="AD10" s="620"/>
    </row>
    <row r="11" spans="2:30" ht="23.25" customHeight="1" x14ac:dyDescent="0.2">
      <c r="B11" s="498"/>
      <c r="C11" s="497"/>
      <c r="D11" s="497"/>
      <c r="E11" s="497"/>
      <c r="F11" s="496"/>
      <c r="G11" s="304" t="s">
        <v>0</v>
      </c>
      <c r="H11" s="303" t="s">
        <v>654</v>
      </c>
      <c r="I11" s="591"/>
      <c r="J11" s="591"/>
      <c r="K11" s="591"/>
      <c r="L11" s="591"/>
      <c r="M11" s="591"/>
      <c r="N11" s="591"/>
      <c r="O11" s="591"/>
      <c r="P11" s="591"/>
      <c r="Q11" s="591"/>
      <c r="R11" s="591"/>
      <c r="S11" s="591"/>
      <c r="T11" s="591"/>
      <c r="U11" s="591"/>
      <c r="V11" s="591"/>
      <c r="W11" s="591"/>
      <c r="X11" s="591"/>
      <c r="Y11" s="591"/>
      <c r="Z11" s="591"/>
      <c r="AA11" s="591"/>
      <c r="AB11" s="591"/>
      <c r="AC11" s="591"/>
      <c r="AD11" s="590"/>
    </row>
    <row r="12" spans="2:30" s="1" customFormat="1" x14ac:dyDescent="0.45"/>
    <row r="13" spans="2:30" s="1" customFormat="1" x14ac:dyDescent="0.45">
      <c r="B13" s="1" t="s">
        <v>607</v>
      </c>
    </row>
    <row r="14" spans="2:30" s="1" customFormat="1" x14ac:dyDescent="0.45">
      <c r="B14" s="1" t="s">
        <v>560</v>
      </c>
      <c r="AC14" s="273"/>
      <c r="AD14" s="273"/>
    </row>
    <row r="15" spans="2:30" s="1" customFormat="1" ht="6" customHeight="1" x14ac:dyDescent="0.45"/>
    <row r="16" spans="2:30" s="1" customFormat="1" ht="4.5" customHeight="1" x14ac:dyDescent="0.45">
      <c r="B16" s="543" t="s">
        <v>552</v>
      </c>
      <c r="C16" s="542"/>
      <c r="D16" s="542"/>
      <c r="E16" s="542"/>
      <c r="F16" s="541"/>
      <c r="G16" s="299"/>
      <c r="H16" s="298"/>
      <c r="I16" s="298"/>
      <c r="J16" s="298"/>
      <c r="K16" s="298"/>
      <c r="L16" s="298"/>
      <c r="M16" s="298"/>
      <c r="N16" s="298"/>
      <c r="O16" s="298"/>
      <c r="P16" s="298"/>
      <c r="Q16" s="298"/>
      <c r="R16" s="298"/>
      <c r="S16" s="298"/>
      <c r="T16" s="298"/>
      <c r="U16" s="298"/>
      <c r="V16" s="298"/>
      <c r="W16" s="298"/>
      <c r="X16" s="298"/>
      <c r="Y16" s="298"/>
      <c r="Z16" s="299"/>
      <c r="AA16" s="298"/>
      <c r="AB16" s="298"/>
      <c r="AC16" s="635"/>
      <c r="AD16" s="634"/>
    </row>
    <row r="17" spans="2:30" s="1" customFormat="1" ht="15.75" customHeight="1" x14ac:dyDescent="0.45">
      <c r="B17" s="540"/>
      <c r="C17" s="347"/>
      <c r="D17" s="347"/>
      <c r="E17" s="347"/>
      <c r="F17" s="539"/>
      <c r="G17" s="284"/>
      <c r="H17" s="1" t="s">
        <v>606</v>
      </c>
      <c r="Z17" s="566"/>
      <c r="AA17" s="288" t="s">
        <v>226</v>
      </c>
      <c r="AB17" s="288" t="s">
        <v>216</v>
      </c>
      <c r="AC17" s="288" t="s">
        <v>225</v>
      </c>
      <c r="AD17" s="285"/>
    </row>
    <row r="18" spans="2:30" s="1" customFormat="1" ht="18.75" customHeight="1" x14ac:dyDescent="0.45">
      <c r="B18" s="540"/>
      <c r="C18" s="347"/>
      <c r="D18" s="347"/>
      <c r="E18" s="347"/>
      <c r="F18" s="539"/>
      <c r="G18" s="284"/>
      <c r="I18" s="361" t="s">
        <v>278</v>
      </c>
      <c r="J18" s="559" t="s">
        <v>551</v>
      </c>
      <c r="K18" s="558"/>
      <c r="L18" s="558"/>
      <c r="M18" s="558"/>
      <c r="N18" s="558"/>
      <c r="O18" s="558"/>
      <c r="P18" s="558"/>
      <c r="Q18" s="558"/>
      <c r="R18" s="558"/>
      <c r="S18" s="558"/>
      <c r="T18" s="558"/>
      <c r="U18" s="338"/>
      <c r="V18" s="295"/>
      <c r="W18" s="294"/>
      <c r="X18" s="378" t="s">
        <v>174</v>
      </c>
      <c r="Z18" s="292"/>
      <c r="AA18" s="288"/>
      <c r="AB18" s="288"/>
      <c r="AC18" s="288"/>
      <c r="AD18" s="285"/>
    </row>
    <row r="19" spans="2:30" s="1" customFormat="1" ht="18.75" customHeight="1" x14ac:dyDescent="0.45">
      <c r="B19" s="540"/>
      <c r="C19" s="347"/>
      <c r="D19" s="347"/>
      <c r="E19" s="347"/>
      <c r="F19" s="539"/>
      <c r="G19" s="284"/>
      <c r="I19" s="361" t="s">
        <v>276</v>
      </c>
      <c r="J19" s="567" t="s">
        <v>550</v>
      </c>
      <c r="K19" s="338"/>
      <c r="L19" s="338"/>
      <c r="M19" s="338"/>
      <c r="N19" s="338"/>
      <c r="O19" s="338"/>
      <c r="P19" s="338"/>
      <c r="Q19" s="338"/>
      <c r="R19" s="338"/>
      <c r="S19" s="338"/>
      <c r="T19" s="338"/>
      <c r="U19" s="378"/>
      <c r="V19" s="307"/>
      <c r="W19" s="306"/>
      <c r="X19" s="323" t="s">
        <v>174</v>
      </c>
      <c r="Y19" s="553"/>
      <c r="Z19" s="292"/>
      <c r="AA19" s="2" t="s">
        <v>0</v>
      </c>
      <c r="AB19" s="2" t="s">
        <v>216</v>
      </c>
      <c r="AC19" s="2" t="s">
        <v>0</v>
      </c>
      <c r="AD19" s="285"/>
    </row>
    <row r="20" spans="2:30" s="1" customFormat="1" x14ac:dyDescent="0.45">
      <c r="B20" s="540"/>
      <c r="C20" s="347"/>
      <c r="D20" s="347"/>
      <c r="E20" s="347"/>
      <c r="F20" s="539"/>
      <c r="G20" s="284"/>
      <c r="H20" s="1" t="s">
        <v>549</v>
      </c>
      <c r="Z20" s="284"/>
      <c r="AA20" s="273"/>
      <c r="AB20" s="2"/>
      <c r="AC20" s="273"/>
      <c r="AD20" s="285"/>
    </row>
    <row r="21" spans="2:30" s="1" customFormat="1" ht="15.75" customHeight="1" x14ac:dyDescent="0.45">
      <c r="B21" s="540"/>
      <c r="C21" s="347"/>
      <c r="D21" s="347"/>
      <c r="E21" s="347"/>
      <c r="F21" s="539"/>
      <c r="G21" s="284"/>
      <c r="H21" s="1" t="s">
        <v>559</v>
      </c>
      <c r="T21" s="553"/>
      <c r="V21" s="553"/>
      <c r="Z21" s="292"/>
      <c r="AA21" s="273"/>
      <c r="AB21" s="273"/>
      <c r="AC21" s="273"/>
      <c r="AD21" s="285"/>
    </row>
    <row r="22" spans="2:30" s="1" customFormat="1" ht="30" customHeight="1" x14ac:dyDescent="0.45">
      <c r="B22" s="540"/>
      <c r="C22" s="347"/>
      <c r="D22" s="347"/>
      <c r="E22" s="347"/>
      <c r="F22" s="539"/>
      <c r="G22" s="284"/>
      <c r="I22" s="361" t="s">
        <v>292</v>
      </c>
      <c r="J22" s="559" t="s">
        <v>558</v>
      </c>
      <c r="K22" s="558"/>
      <c r="L22" s="558"/>
      <c r="M22" s="558"/>
      <c r="N22" s="558"/>
      <c r="O22" s="558"/>
      <c r="P22" s="558"/>
      <c r="Q22" s="558"/>
      <c r="R22" s="558"/>
      <c r="S22" s="558"/>
      <c r="T22" s="558"/>
      <c r="U22" s="633"/>
      <c r="V22" s="295"/>
      <c r="W22" s="294"/>
      <c r="X22" s="378" t="s">
        <v>174</v>
      </c>
      <c r="Y22" s="553"/>
      <c r="Z22" s="292"/>
      <c r="AA22" s="2" t="s">
        <v>0</v>
      </c>
      <c r="AB22" s="2" t="s">
        <v>216</v>
      </c>
      <c r="AC22" s="2" t="s">
        <v>0</v>
      </c>
      <c r="AD22" s="285"/>
    </row>
    <row r="23" spans="2:30" s="1" customFormat="1" ht="6" customHeight="1" x14ac:dyDescent="0.45">
      <c r="B23" s="538"/>
      <c r="C23" s="537"/>
      <c r="D23" s="537"/>
      <c r="E23" s="537"/>
      <c r="F23" s="536"/>
      <c r="G23" s="324"/>
      <c r="H23" s="4"/>
      <c r="I23" s="4"/>
      <c r="J23" s="4"/>
      <c r="K23" s="4"/>
      <c r="L23" s="4"/>
      <c r="M23" s="4"/>
      <c r="N23" s="4"/>
      <c r="O23" s="4"/>
      <c r="P23" s="4"/>
      <c r="Q23" s="4"/>
      <c r="R23" s="4"/>
      <c r="S23" s="4"/>
      <c r="T23" s="556"/>
      <c r="U23" s="556"/>
      <c r="V23" s="4"/>
      <c r="W23" s="4"/>
      <c r="X23" s="4"/>
      <c r="Y23" s="4"/>
      <c r="Z23" s="324"/>
      <c r="AA23" s="4"/>
      <c r="AB23" s="4"/>
      <c r="AC23" s="303"/>
      <c r="AD23" s="555"/>
    </row>
    <row r="24" spans="2:30" s="1" customFormat="1" ht="9.75" customHeight="1" x14ac:dyDescent="0.45">
      <c r="B24" s="554"/>
      <c r="C24" s="554"/>
      <c r="D24" s="554"/>
      <c r="E24" s="554"/>
      <c r="F24" s="554"/>
      <c r="T24" s="553"/>
      <c r="U24" s="553"/>
    </row>
    <row r="25" spans="2:30" s="1" customFormat="1" x14ac:dyDescent="0.45">
      <c r="B25" s="1" t="s">
        <v>557</v>
      </c>
      <c r="C25" s="554"/>
      <c r="D25" s="554"/>
      <c r="E25" s="554"/>
      <c r="F25" s="554"/>
      <c r="T25" s="553"/>
      <c r="U25" s="553"/>
    </row>
    <row r="26" spans="2:30" s="1" customFormat="1" ht="6.75" customHeight="1" x14ac:dyDescent="0.45">
      <c r="B26" s="554"/>
      <c r="C26" s="554"/>
      <c r="D26" s="554"/>
      <c r="E26" s="554"/>
      <c r="F26" s="554"/>
      <c r="T26" s="553"/>
      <c r="U26" s="553"/>
    </row>
    <row r="27" spans="2:30" s="1" customFormat="1" ht="4.5" customHeight="1" x14ac:dyDescent="0.45">
      <c r="B27" s="543" t="s">
        <v>552</v>
      </c>
      <c r="C27" s="542"/>
      <c r="D27" s="542"/>
      <c r="E27" s="542"/>
      <c r="F27" s="541"/>
      <c r="G27" s="299"/>
      <c r="H27" s="298"/>
      <c r="I27" s="298"/>
      <c r="J27" s="298"/>
      <c r="K27" s="298"/>
      <c r="L27" s="298"/>
      <c r="M27" s="298"/>
      <c r="N27" s="298"/>
      <c r="O27" s="298"/>
      <c r="P27" s="298"/>
      <c r="Q27" s="298"/>
      <c r="R27" s="298"/>
      <c r="S27" s="298"/>
      <c r="T27" s="298"/>
      <c r="U27" s="298"/>
      <c r="V27" s="298"/>
      <c r="W27" s="298"/>
      <c r="X27" s="298"/>
      <c r="Y27" s="298"/>
      <c r="Z27" s="299"/>
      <c r="AA27" s="298"/>
      <c r="AB27" s="298"/>
      <c r="AC27" s="310"/>
      <c r="AD27" s="528"/>
    </row>
    <row r="28" spans="2:30" s="1" customFormat="1" ht="15.75" customHeight="1" x14ac:dyDescent="0.45">
      <c r="B28" s="540"/>
      <c r="C28" s="347"/>
      <c r="D28" s="347"/>
      <c r="E28" s="347"/>
      <c r="F28" s="539"/>
      <c r="G28" s="284"/>
      <c r="H28" s="1" t="s">
        <v>605</v>
      </c>
      <c r="Z28" s="284"/>
      <c r="AA28" s="288" t="s">
        <v>226</v>
      </c>
      <c r="AB28" s="288" t="s">
        <v>216</v>
      </c>
      <c r="AC28" s="288" t="s">
        <v>225</v>
      </c>
      <c r="AD28" s="563"/>
    </row>
    <row r="29" spans="2:30" s="1" customFormat="1" ht="18.75" customHeight="1" x14ac:dyDescent="0.45">
      <c r="B29" s="540"/>
      <c r="C29" s="347"/>
      <c r="D29" s="347"/>
      <c r="E29" s="347"/>
      <c r="F29" s="539"/>
      <c r="G29" s="284"/>
      <c r="I29" s="361" t="s">
        <v>278</v>
      </c>
      <c r="J29" s="559" t="s">
        <v>551</v>
      </c>
      <c r="K29" s="558"/>
      <c r="L29" s="558"/>
      <c r="M29" s="558"/>
      <c r="N29" s="558"/>
      <c r="O29" s="558"/>
      <c r="P29" s="558"/>
      <c r="Q29" s="558"/>
      <c r="R29" s="558"/>
      <c r="S29" s="558"/>
      <c r="T29" s="558"/>
      <c r="U29" s="378"/>
      <c r="V29" s="295"/>
      <c r="W29" s="294"/>
      <c r="X29" s="378" t="s">
        <v>174</v>
      </c>
      <c r="Z29" s="284"/>
      <c r="AA29" s="288"/>
      <c r="AB29" s="288"/>
      <c r="AC29" s="288"/>
      <c r="AD29" s="285"/>
    </row>
    <row r="30" spans="2:30" s="1" customFormat="1" ht="18.75" customHeight="1" x14ac:dyDescent="0.45">
      <c r="B30" s="540"/>
      <c r="C30" s="347"/>
      <c r="D30" s="347"/>
      <c r="E30" s="347"/>
      <c r="F30" s="539"/>
      <c r="G30" s="284"/>
      <c r="I30" s="560" t="s">
        <v>276</v>
      </c>
      <c r="J30" s="626" t="s">
        <v>550</v>
      </c>
      <c r="K30" s="4"/>
      <c r="L30" s="4"/>
      <c r="M30" s="4"/>
      <c r="N30" s="4"/>
      <c r="O30" s="4"/>
      <c r="P30" s="4"/>
      <c r="Q30" s="4"/>
      <c r="R30" s="4"/>
      <c r="S30" s="4"/>
      <c r="T30" s="4"/>
      <c r="U30" s="323"/>
      <c r="V30" s="307"/>
      <c r="W30" s="306"/>
      <c r="X30" s="323" t="s">
        <v>174</v>
      </c>
      <c r="Y30" s="553"/>
      <c r="Z30" s="292"/>
      <c r="AA30" s="2" t="s">
        <v>0</v>
      </c>
      <c r="AB30" s="2" t="s">
        <v>216</v>
      </c>
      <c r="AC30" s="2" t="s">
        <v>0</v>
      </c>
      <c r="AD30" s="285"/>
    </row>
    <row r="31" spans="2:30" s="1" customFormat="1" ht="6" customHeight="1" x14ac:dyDescent="0.45">
      <c r="B31" s="538"/>
      <c r="C31" s="537"/>
      <c r="D31" s="537"/>
      <c r="E31" s="537"/>
      <c r="F31" s="536"/>
      <c r="G31" s="324"/>
      <c r="H31" s="4"/>
      <c r="I31" s="4"/>
      <c r="J31" s="4"/>
      <c r="K31" s="4"/>
      <c r="L31" s="4"/>
      <c r="M31" s="4"/>
      <c r="N31" s="4"/>
      <c r="O31" s="4"/>
      <c r="P31" s="4"/>
      <c r="Q31" s="4"/>
      <c r="R31" s="4"/>
      <c r="S31" s="4"/>
      <c r="T31" s="556"/>
      <c r="U31" s="556"/>
      <c r="V31" s="4"/>
      <c r="W31" s="4"/>
      <c r="X31" s="4"/>
      <c r="Y31" s="4"/>
      <c r="Z31" s="324"/>
      <c r="AA31" s="4"/>
      <c r="AB31" s="4"/>
      <c r="AC31" s="303"/>
      <c r="AD31" s="555"/>
    </row>
    <row r="32" spans="2:30" s="1" customFormat="1" ht="9.75" customHeight="1" x14ac:dyDescent="0.45">
      <c r="B32" s="554"/>
      <c r="C32" s="554"/>
      <c r="D32" s="554"/>
      <c r="E32" s="554"/>
      <c r="F32" s="554"/>
      <c r="T32" s="553"/>
      <c r="U32" s="553"/>
    </row>
    <row r="33" spans="2:30" s="1" customFormat="1" ht="13.5" customHeight="1" x14ac:dyDescent="0.45">
      <c r="B33" s="1" t="s">
        <v>604</v>
      </c>
      <c r="C33" s="554"/>
      <c r="D33" s="554"/>
      <c r="E33" s="554"/>
      <c r="F33" s="554"/>
      <c r="T33" s="553"/>
      <c r="U33" s="553"/>
    </row>
    <row r="34" spans="2:30" s="1" customFormat="1" ht="6.75" customHeight="1" x14ac:dyDescent="0.45">
      <c r="B34" s="554"/>
      <c r="C34" s="554"/>
      <c r="D34" s="554"/>
      <c r="E34" s="554"/>
      <c r="F34" s="554"/>
      <c r="T34" s="553"/>
      <c r="U34" s="553"/>
    </row>
    <row r="35" spans="2:30" s="1" customFormat="1" ht="4.5" customHeight="1" x14ac:dyDescent="0.45">
      <c r="B35" s="543" t="s">
        <v>552</v>
      </c>
      <c r="C35" s="542"/>
      <c r="D35" s="542"/>
      <c r="E35" s="542"/>
      <c r="F35" s="541"/>
      <c r="G35" s="299"/>
      <c r="H35" s="298"/>
      <c r="I35" s="298"/>
      <c r="J35" s="298"/>
      <c r="K35" s="298"/>
      <c r="L35" s="298"/>
      <c r="M35" s="298"/>
      <c r="N35" s="298"/>
      <c r="O35" s="298"/>
      <c r="P35" s="298"/>
      <c r="Q35" s="298"/>
      <c r="R35" s="298"/>
      <c r="S35" s="298"/>
      <c r="T35" s="298"/>
      <c r="U35" s="298"/>
      <c r="V35" s="298"/>
      <c r="W35" s="298"/>
      <c r="X35" s="298"/>
      <c r="Y35" s="298"/>
      <c r="Z35" s="299"/>
      <c r="AA35" s="298"/>
      <c r="AB35" s="298"/>
      <c r="AC35" s="310"/>
      <c r="AD35" s="528"/>
    </row>
    <row r="36" spans="2:30" s="1" customFormat="1" ht="15.75" customHeight="1" x14ac:dyDescent="0.45">
      <c r="B36" s="540"/>
      <c r="C36" s="347"/>
      <c r="D36" s="347"/>
      <c r="E36" s="347"/>
      <c r="F36" s="539"/>
      <c r="G36" s="284"/>
      <c r="H36" s="1" t="s">
        <v>556</v>
      </c>
      <c r="Z36" s="284"/>
      <c r="AA36" s="288" t="s">
        <v>226</v>
      </c>
      <c r="AB36" s="288" t="s">
        <v>216</v>
      </c>
      <c r="AC36" s="288" t="s">
        <v>225</v>
      </c>
      <c r="AD36" s="563"/>
    </row>
    <row r="37" spans="2:30" s="1" customFormat="1" ht="18.75" customHeight="1" x14ac:dyDescent="0.45">
      <c r="B37" s="540"/>
      <c r="C37" s="347"/>
      <c r="D37" s="347"/>
      <c r="E37" s="347"/>
      <c r="F37" s="539"/>
      <c r="G37" s="284"/>
      <c r="I37" s="361" t="s">
        <v>278</v>
      </c>
      <c r="J37" s="559" t="s">
        <v>551</v>
      </c>
      <c r="K37" s="558"/>
      <c r="L37" s="558"/>
      <c r="M37" s="558"/>
      <c r="N37" s="558"/>
      <c r="O37" s="558"/>
      <c r="P37" s="558"/>
      <c r="Q37" s="558"/>
      <c r="R37" s="558"/>
      <c r="S37" s="558"/>
      <c r="T37" s="558"/>
      <c r="U37" s="378"/>
      <c r="V37" s="320"/>
      <c r="W37" s="295"/>
      <c r="X37" s="378" t="s">
        <v>174</v>
      </c>
      <c r="Z37" s="284"/>
      <c r="AA37" s="288"/>
      <c r="AB37" s="288"/>
      <c r="AC37" s="288"/>
      <c r="AD37" s="285"/>
    </row>
    <row r="38" spans="2:30" s="1" customFormat="1" ht="18.75" customHeight="1" x14ac:dyDescent="0.45">
      <c r="B38" s="538"/>
      <c r="C38" s="537"/>
      <c r="D38" s="537"/>
      <c r="E38" s="537"/>
      <c r="F38" s="536"/>
      <c r="G38" s="284"/>
      <c r="I38" s="361" t="s">
        <v>276</v>
      </c>
      <c r="J38" s="568" t="s">
        <v>550</v>
      </c>
      <c r="K38" s="338"/>
      <c r="L38" s="338"/>
      <c r="M38" s="338"/>
      <c r="N38" s="338"/>
      <c r="O38" s="338"/>
      <c r="P38" s="338"/>
      <c r="Q38" s="338"/>
      <c r="R38" s="338"/>
      <c r="S38" s="338"/>
      <c r="T38" s="338"/>
      <c r="U38" s="378"/>
      <c r="V38" s="320"/>
      <c r="W38" s="295"/>
      <c r="X38" s="378" t="s">
        <v>174</v>
      </c>
      <c r="Y38" s="553"/>
      <c r="Z38" s="292"/>
      <c r="AA38" s="2" t="s">
        <v>0</v>
      </c>
      <c r="AB38" s="2" t="s">
        <v>216</v>
      </c>
      <c r="AC38" s="2" t="s">
        <v>0</v>
      </c>
      <c r="AD38" s="285"/>
    </row>
    <row r="39" spans="2:30" s="1" customFormat="1" ht="6" customHeight="1" x14ac:dyDescent="0.45">
      <c r="B39" s="538"/>
      <c r="C39" s="366"/>
      <c r="D39" s="537"/>
      <c r="E39" s="537"/>
      <c r="F39" s="536"/>
      <c r="G39" s="324"/>
      <c r="H39" s="4"/>
      <c r="I39" s="4"/>
      <c r="J39" s="4"/>
      <c r="K39" s="4"/>
      <c r="L39" s="4"/>
      <c r="M39" s="4"/>
      <c r="N39" s="4"/>
      <c r="O39" s="4"/>
      <c r="P39" s="4"/>
      <c r="Q39" s="4"/>
      <c r="R39" s="4"/>
      <c r="S39" s="4"/>
      <c r="T39" s="556"/>
      <c r="U39" s="556"/>
      <c r="V39" s="4"/>
      <c r="W39" s="4"/>
      <c r="X39" s="4"/>
      <c r="Y39" s="4"/>
      <c r="Z39" s="324"/>
      <c r="AA39" s="4"/>
      <c r="AB39" s="4"/>
      <c r="AC39" s="303"/>
      <c r="AD39" s="555"/>
    </row>
    <row r="40" spans="2:30" s="1" customFormat="1" ht="4.5" customHeight="1" x14ac:dyDescent="0.45">
      <c r="B40" s="543" t="s">
        <v>543</v>
      </c>
      <c r="C40" s="542"/>
      <c r="D40" s="542"/>
      <c r="E40" s="542"/>
      <c r="F40" s="541"/>
      <c r="G40" s="299"/>
      <c r="H40" s="298"/>
      <c r="I40" s="298"/>
      <c r="J40" s="298"/>
      <c r="K40" s="298"/>
      <c r="L40" s="298"/>
      <c r="M40" s="298"/>
      <c r="N40" s="298"/>
      <c r="O40" s="298"/>
      <c r="P40" s="298"/>
      <c r="Q40" s="298"/>
      <c r="R40" s="298"/>
      <c r="S40" s="298"/>
      <c r="T40" s="298"/>
      <c r="U40" s="298"/>
      <c r="V40" s="298"/>
      <c r="W40" s="298"/>
      <c r="X40" s="298"/>
      <c r="Y40" s="298"/>
      <c r="Z40" s="299"/>
      <c r="AA40" s="298"/>
      <c r="AB40" s="298"/>
      <c r="AC40" s="310"/>
      <c r="AD40" s="528"/>
    </row>
    <row r="41" spans="2:30" s="1" customFormat="1" ht="15.75" customHeight="1" x14ac:dyDescent="0.45">
      <c r="B41" s="540"/>
      <c r="C41" s="347"/>
      <c r="D41" s="347"/>
      <c r="E41" s="347"/>
      <c r="F41" s="539"/>
      <c r="G41" s="284"/>
      <c r="H41" s="1" t="s">
        <v>542</v>
      </c>
      <c r="Z41" s="284"/>
      <c r="AA41" s="288" t="s">
        <v>226</v>
      </c>
      <c r="AB41" s="288" t="s">
        <v>216</v>
      </c>
      <c r="AC41" s="288" t="s">
        <v>225</v>
      </c>
      <c r="AD41" s="563"/>
    </row>
    <row r="42" spans="2:30" s="1" customFormat="1" ht="30" customHeight="1" x14ac:dyDescent="0.45">
      <c r="B42" s="540"/>
      <c r="C42" s="347"/>
      <c r="D42" s="347"/>
      <c r="E42" s="347"/>
      <c r="F42" s="539"/>
      <c r="G42" s="284"/>
      <c r="I42" s="361" t="s">
        <v>278</v>
      </c>
      <c r="J42" s="562" t="s">
        <v>603</v>
      </c>
      <c r="K42" s="561"/>
      <c r="L42" s="561"/>
      <c r="M42" s="561"/>
      <c r="N42" s="561"/>
      <c r="O42" s="561"/>
      <c r="P42" s="561"/>
      <c r="Q42" s="561"/>
      <c r="R42" s="561"/>
      <c r="S42" s="561"/>
      <c r="T42" s="561"/>
      <c r="U42" s="615"/>
      <c r="V42" s="320"/>
      <c r="W42" s="295"/>
      <c r="X42" s="378" t="s">
        <v>174</v>
      </c>
      <c r="Z42" s="284"/>
      <c r="AC42" s="273"/>
      <c r="AD42" s="285"/>
    </row>
    <row r="43" spans="2:30" s="1" customFormat="1" ht="33" customHeight="1" x14ac:dyDescent="0.45">
      <c r="B43" s="540"/>
      <c r="C43" s="347"/>
      <c r="D43" s="347"/>
      <c r="E43" s="347"/>
      <c r="F43" s="539"/>
      <c r="G43" s="284"/>
      <c r="I43" s="361" t="s">
        <v>276</v>
      </c>
      <c r="J43" s="562" t="s">
        <v>602</v>
      </c>
      <c r="K43" s="561"/>
      <c r="L43" s="561"/>
      <c r="M43" s="561"/>
      <c r="N43" s="561"/>
      <c r="O43" s="561"/>
      <c r="P43" s="561"/>
      <c r="Q43" s="561"/>
      <c r="R43" s="561"/>
      <c r="S43" s="561"/>
      <c r="T43" s="561"/>
      <c r="U43" s="615"/>
      <c r="V43" s="320"/>
      <c r="W43" s="295"/>
      <c r="X43" s="323" t="s">
        <v>174</v>
      </c>
      <c r="Y43" s="553"/>
      <c r="Z43" s="292"/>
      <c r="AA43" s="2" t="s">
        <v>0</v>
      </c>
      <c r="AB43" s="2" t="s">
        <v>216</v>
      </c>
      <c r="AC43" s="2" t="s">
        <v>0</v>
      </c>
      <c r="AD43" s="285"/>
    </row>
    <row r="44" spans="2:30" s="1" customFormat="1" ht="6" customHeight="1" x14ac:dyDescent="0.45">
      <c r="B44" s="538"/>
      <c r="C44" s="537"/>
      <c r="D44" s="537"/>
      <c r="E44" s="537"/>
      <c r="F44" s="536"/>
      <c r="G44" s="324"/>
      <c r="H44" s="4"/>
      <c r="I44" s="4"/>
      <c r="J44" s="4"/>
      <c r="K44" s="4"/>
      <c r="L44" s="4"/>
      <c r="M44" s="4"/>
      <c r="N44" s="4"/>
      <c r="O44" s="4"/>
      <c r="P44" s="4"/>
      <c r="Q44" s="4"/>
      <c r="R44" s="4"/>
      <c r="S44" s="4"/>
      <c r="T44" s="556"/>
      <c r="U44" s="556"/>
      <c r="V44" s="4"/>
      <c r="W44" s="4"/>
      <c r="X44" s="4"/>
      <c r="Y44" s="4"/>
      <c r="Z44" s="324"/>
      <c r="AA44" s="4"/>
      <c r="AB44" s="4"/>
      <c r="AC44" s="303"/>
      <c r="AD44" s="555"/>
    </row>
    <row r="45" spans="2:30" s="1" customFormat="1" ht="6" customHeight="1" x14ac:dyDescent="0.45">
      <c r="B45" s="554"/>
      <c r="C45" s="554"/>
      <c r="D45" s="554"/>
      <c r="E45" s="554"/>
      <c r="F45" s="554"/>
      <c r="T45" s="553"/>
      <c r="U45" s="553"/>
    </row>
    <row r="46" spans="2:30" s="1" customFormat="1" x14ac:dyDescent="0.45">
      <c r="B46" s="600" t="s">
        <v>169</v>
      </c>
      <c r="C46" s="548"/>
      <c r="D46" s="547" t="s">
        <v>653</v>
      </c>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row>
    <row r="47" spans="2:30" s="1" customFormat="1" ht="29.25" customHeight="1" x14ac:dyDescent="0.45">
      <c r="B47" s="600"/>
      <c r="C47" s="548"/>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row>
    <row r="122" spans="3:7" x14ac:dyDescent="0.2">
      <c r="C122" s="142"/>
      <c r="D122" s="142"/>
      <c r="E122" s="142"/>
      <c r="F122" s="142"/>
      <c r="G122" s="142"/>
    </row>
    <row r="123" spans="3:7" x14ac:dyDescent="0.2">
      <c r="C123" s="140"/>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4"/>
  <dataValidations count="1">
    <dataValidation type="list" allowBlank="1" showInputMessage="1" showErrorMessage="1" sqref="G8:G11 L8 Q8 AA19 AC19 AA22 AC22 AA30 AC30 AA38 AC38 AA43 AC43" xr:uid="{00000000-0002-0000-16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EC81D-7EB2-401C-AC51-4C65767545E1}">
  <sheetPr>
    <pageSetUpPr fitToPage="1"/>
  </sheetPr>
  <dimension ref="A1:AM57"/>
  <sheetViews>
    <sheetView zoomScaleNormal="100" workbookViewId="0">
      <selection activeCell="F6" sqref="F6"/>
    </sheetView>
  </sheetViews>
  <sheetFormatPr defaultRowHeight="13.2" x14ac:dyDescent="0.2"/>
  <cols>
    <col min="1" max="1" width="13.8984375" style="535" customWidth="1"/>
    <col min="2" max="2" width="4.3984375" style="535" customWidth="1"/>
    <col min="3" max="4" width="5.69921875" style="535" customWidth="1"/>
    <col min="5" max="5" width="7.796875" style="535" customWidth="1"/>
    <col min="6" max="6" width="20.19921875" style="535" customWidth="1"/>
    <col min="7" max="37" width="2.59765625" style="535" customWidth="1"/>
    <col min="38" max="38" width="6.59765625" style="535" customWidth="1"/>
    <col min="39" max="39" width="11.09765625" style="535" customWidth="1"/>
    <col min="40" max="40" width="2.09765625" style="535" customWidth="1"/>
    <col min="41" max="256" width="8.796875" style="535"/>
    <col min="257" max="257" width="13.8984375" style="535" customWidth="1"/>
    <col min="258" max="258" width="4.3984375" style="535" customWidth="1"/>
    <col min="259" max="260" width="5.69921875" style="535" customWidth="1"/>
    <col min="261" max="261" width="7.796875" style="535" customWidth="1"/>
    <col min="262" max="262" width="20.19921875" style="535" customWidth="1"/>
    <col min="263" max="293" width="2.59765625" style="535" customWidth="1"/>
    <col min="294" max="294" width="6.59765625" style="535" customWidth="1"/>
    <col min="295" max="295" width="11.09765625" style="535" customWidth="1"/>
    <col min="296" max="296" width="2.09765625" style="535" customWidth="1"/>
    <col min="297" max="512" width="8.796875" style="535"/>
    <col min="513" max="513" width="13.8984375" style="535" customWidth="1"/>
    <col min="514" max="514" width="4.3984375" style="535" customWidth="1"/>
    <col min="515" max="516" width="5.69921875" style="535" customWidth="1"/>
    <col min="517" max="517" width="7.796875" style="535" customWidth="1"/>
    <col min="518" max="518" width="20.19921875" style="535" customWidth="1"/>
    <col min="519" max="549" width="2.59765625" style="535" customWidth="1"/>
    <col min="550" max="550" width="6.59765625" style="535" customWidth="1"/>
    <col min="551" max="551" width="11.09765625" style="535" customWidth="1"/>
    <col min="552" max="552" width="2.09765625" style="535" customWidth="1"/>
    <col min="553" max="768" width="8.796875" style="535"/>
    <col min="769" max="769" width="13.8984375" style="535" customWidth="1"/>
    <col min="770" max="770" width="4.3984375" style="535" customWidth="1"/>
    <col min="771" max="772" width="5.69921875" style="535" customWidth="1"/>
    <col min="773" max="773" width="7.796875" style="535" customWidth="1"/>
    <col min="774" max="774" width="20.19921875" style="535" customWidth="1"/>
    <col min="775" max="805" width="2.59765625" style="535" customWidth="1"/>
    <col min="806" max="806" width="6.59765625" style="535" customWidth="1"/>
    <col min="807" max="807" width="11.09765625" style="535" customWidth="1"/>
    <col min="808" max="808" width="2.09765625" style="535" customWidth="1"/>
    <col min="809" max="1024" width="8.796875" style="535"/>
    <col min="1025" max="1025" width="13.8984375" style="535" customWidth="1"/>
    <col min="1026" max="1026" width="4.3984375" style="535" customWidth="1"/>
    <col min="1027" max="1028" width="5.69921875" style="535" customWidth="1"/>
    <col min="1029" max="1029" width="7.796875" style="535" customWidth="1"/>
    <col min="1030" max="1030" width="20.19921875" style="535" customWidth="1"/>
    <col min="1031" max="1061" width="2.59765625" style="535" customWidth="1"/>
    <col min="1062" max="1062" width="6.59765625" style="535" customWidth="1"/>
    <col min="1063" max="1063" width="11.09765625" style="535" customWidth="1"/>
    <col min="1064" max="1064" width="2.09765625" style="535" customWidth="1"/>
    <col min="1065" max="1280" width="8.796875" style="535"/>
    <col min="1281" max="1281" width="13.8984375" style="535" customWidth="1"/>
    <col min="1282" max="1282" width="4.3984375" style="535" customWidth="1"/>
    <col min="1283" max="1284" width="5.69921875" style="535" customWidth="1"/>
    <col min="1285" max="1285" width="7.796875" style="535" customWidth="1"/>
    <col min="1286" max="1286" width="20.19921875" style="535" customWidth="1"/>
    <col min="1287" max="1317" width="2.59765625" style="535" customWidth="1"/>
    <col min="1318" max="1318" width="6.59765625" style="535" customWidth="1"/>
    <col min="1319" max="1319" width="11.09765625" style="535" customWidth="1"/>
    <col min="1320" max="1320" width="2.09765625" style="535" customWidth="1"/>
    <col min="1321" max="1536" width="8.796875" style="535"/>
    <col min="1537" max="1537" width="13.8984375" style="535" customWidth="1"/>
    <col min="1538" max="1538" width="4.3984375" style="535" customWidth="1"/>
    <col min="1539" max="1540" width="5.69921875" style="535" customWidth="1"/>
    <col min="1541" max="1541" width="7.796875" style="535" customWidth="1"/>
    <col min="1542" max="1542" width="20.19921875" style="535" customWidth="1"/>
    <col min="1543" max="1573" width="2.59765625" style="535" customWidth="1"/>
    <col min="1574" max="1574" width="6.59765625" style="535" customWidth="1"/>
    <col min="1575" max="1575" width="11.09765625" style="535" customWidth="1"/>
    <col min="1576" max="1576" width="2.09765625" style="535" customWidth="1"/>
    <col min="1577" max="1792" width="8.796875" style="535"/>
    <col min="1793" max="1793" width="13.8984375" style="535" customWidth="1"/>
    <col min="1794" max="1794" width="4.3984375" style="535" customWidth="1"/>
    <col min="1795" max="1796" width="5.69921875" style="535" customWidth="1"/>
    <col min="1797" max="1797" width="7.796875" style="535" customWidth="1"/>
    <col min="1798" max="1798" width="20.19921875" style="535" customWidth="1"/>
    <col min="1799" max="1829" width="2.59765625" style="535" customWidth="1"/>
    <col min="1830" max="1830" width="6.59765625" style="535" customWidth="1"/>
    <col min="1831" max="1831" width="11.09765625" style="535" customWidth="1"/>
    <col min="1832" max="1832" width="2.09765625" style="535" customWidth="1"/>
    <col min="1833" max="2048" width="8.796875" style="535"/>
    <col min="2049" max="2049" width="13.8984375" style="535" customWidth="1"/>
    <col min="2050" max="2050" width="4.3984375" style="535" customWidth="1"/>
    <col min="2051" max="2052" width="5.69921875" style="535" customWidth="1"/>
    <col min="2053" max="2053" width="7.796875" style="535" customWidth="1"/>
    <col min="2054" max="2054" width="20.19921875" style="535" customWidth="1"/>
    <col min="2055" max="2085" width="2.59765625" style="535" customWidth="1"/>
    <col min="2086" max="2086" width="6.59765625" style="535" customWidth="1"/>
    <col min="2087" max="2087" width="11.09765625" style="535" customWidth="1"/>
    <col min="2088" max="2088" width="2.09765625" style="535" customWidth="1"/>
    <col min="2089" max="2304" width="8.796875" style="535"/>
    <col min="2305" max="2305" width="13.8984375" style="535" customWidth="1"/>
    <col min="2306" max="2306" width="4.3984375" style="535" customWidth="1"/>
    <col min="2307" max="2308" width="5.69921875" style="535" customWidth="1"/>
    <col min="2309" max="2309" width="7.796875" style="535" customWidth="1"/>
    <col min="2310" max="2310" width="20.19921875" style="535" customWidth="1"/>
    <col min="2311" max="2341" width="2.59765625" style="535" customWidth="1"/>
    <col min="2342" max="2342" width="6.59765625" style="535" customWidth="1"/>
    <col min="2343" max="2343" width="11.09765625" style="535" customWidth="1"/>
    <col min="2344" max="2344" width="2.09765625" style="535" customWidth="1"/>
    <col min="2345" max="2560" width="8.796875" style="535"/>
    <col min="2561" max="2561" width="13.8984375" style="535" customWidth="1"/>
    <col min="2562" max="2562" width="4.3984375" style="535" customWidth="1"/>
    <col min="2563" max="2564" width="5.69921875" style="535" customWidth="1"/>
    <col min="2565" max="2565" width="7.796875" style="535" customWidth="1"/>
    <col min="2566" max="2566" width="20.19921875" style="535" customWidth="1"/>
    <col min="2567" max="2597" width="2.59765625" style="535" customWidth="1"/>
    <col min="2598" max="2598" width="6.59765625" style="535" customWidth="1"/>
    <col min="2599" max="2599" width="11.09765625" style="535" customWidth="1"/>
    <col min="2600" max="2600" width="2.09765625" style="535" customWidth="1"/>
    <col min="2601" max="2816" width="8.796875" style="535"/>
    <col min="2817" max="2817" width="13.8984375" style="535" customWidth="1"/>
    <col min="2818" max="2818" width="4.3984375" style="535" customWidth="1"/>
    <col min="2819" max="2820" width="5.69921875" style="535" customWidth="1"/>
    <col min="2821" max="2821" width="7.796875" style="535" customWidth="1"/>
    <col min="2822" max="2822" width="20.19921875" style="535" customWidth="1"/>
    <col min="2823" max="2853" width="2.59765625" style="535" customWidth="1"/>
    <col min="2854" max="2854" width="6.59765625" style="535" customWidth="1"/>
    <col min="2855" max="2855" width="11.09765625" style="535" customWidth="1"/>
    <col min="2856" max="2856" width="2.09765625" style="535" customWidth="1"/>
    <col min="2857" max="3072" width="8.796875" style="535"/>
    <col min="3073" max="3073" width="13.8984375" style="535" customWidth="1"/>
    <col min="3074" max="3074" width="4.3984375" style="535" customWidth="1"/>
    <col min="3075" max="3076" width="5.69921875" style="535" customWidth="1"/>
    <col min="3077" max="3077" width="7.796875" style="535" customWidth="1"/>
    <col min="3078" max="3078" width="20.19921875" style="535" customWidth="1"/>
    <col min="3079" max="3109" width="2.59765625" style="535" customWidth="1"/>
    <col min="3110" max="3110" width="6.59765625" style="535" customWidth="1"/>
    <col min="3111" max="3111" width="11.09765625" style="535" customWidth="1"/>
    <col min="3112" max="3112" width="2.09765625" style="535" customWidth="1"/>
    <col min="3113" max="3328" width="8.796875" style="535"/>
    <col min="3329" max="3329" width="13.8984375" style="535" customWidth="1"/>
    <col min="3330" max="3330" width="4.3984375" style="535" customWidth="1"/>
    <col min="3331" max="3332" width="5.69921875" style="535" customWidth="1"/>
    <col min="3333" max="3333" width="7.796875" style="535" customWidth="1"/>
    <col min="3334" max="3334" width="20.19921875" style="535" customWidth="1"/>
    <col min="3335" max="3365" width="2.59765625" style="535" customWidth="1"/>
    <col min="3366" max="3366" width="6.59765625" style="535" customWidth="1"/>
    <col min="3367" max="3367" width="11.09765625" style="535" customWidth="1"/>
    <col min="3368" max="3368" width="2.09765625" style="535" customWidth="1"/>
    <col min="3369" max="3584" width="8.796875" style="535"/>
    <col min="3585" max="3585" width="13.8984375" style="535" customWidth="1"/>
    <col min="3586" max="3586" width="4.3984375" style="535" customWidth="1"/>
    <col min="3587" max="3588" width="5.69921875" style="535" customWidth="1"/>
    <col min="3589" max="3589" width="7.796875" style="535" customWidth="1"/>
    <col min="3590" max="3590" width="20.19921875" style="535" customWidth="1"/>
    <col min="3591" max="3621" width="2.59765625" style="535" customWidth="1"/>
    <col min="3622" max="3622" width="6.59765625" style="535" customWidth="1"/>
    <col min="3623" max="3623" width="11.09765625" style="535" customWidth="1"/>
    <col min="3624" max="3624" width="2.09765625" style="535" customWidth="1"/>
    <col min="3625" max="3840" width="8.796875" style="535"/>
    <col min="3841" max="3841" width="13.8984375" style="535" customWidth="1"/>
    <col min="3842" max="3842" width="4.3984375" style="535" customWidth="1"/>
    <col min="3843" max="3844" width="5.69921875" style="535" customWidth="1"/>
    <col min="3845" max="3845" width="7.796875" style="535" customWidth="1"/>
    <col min="3846" max="3846" width="20.19921875" style="535" customWidth="1"/>
    <col min="3847" max="3877" width="2.59765625" style="535" customWidth="1"/>
    <col min="3878" max="3878" width="6.59765625" style="535" customWidth="1"/>
    <col min="3879" max="3879" width="11.09765625" style="535" customWidth="1"/>
    <col min="3880" max="3880" width="2.09765625" style="535" customWidth="1"/>
    <col min="3881" max="4096" width="8.796875" style="535"/>
    <col min="4097" max="4097" width="13.8984375" style="535" customWidth="1"/>
    <col min="4098" max="4098" width="4.3984375" style="535" customWidth="1"/>
    <col min="4099" max="4100" width="5.69921875" style="535" customWidth="1"/>
    <col min="4101" max="4101" width="7.796875" style="535" customWidth="1"/>
    <col min="4102" max="4102" width="20.19921875" style="535" customWidth="1"/>
    <col min="4103" max="4133" width="2.59765625" style="535" customWidth="1"/>
    <col min="4134" max="4134" width="6.59765625" style="535" customWidth="1"/>
    <col min="4135" max="4135" width="11.09765625" style="535" customWidth="1"/>
    <col min="4136" max="4136" width="2.09765625" style="535" customWidth="1"/>
    <col min="4137" max="4352" width="8.796875" style="535"/>
    <col min="4353" max="4353" width="13.8984375" style="535" customWidth="1"/>
    <col min="4354" max="4354" width="4.3984375" style="535" customWidth="1"/>
    <col min="4355" max="4356" width="5.69921875" style="535" customWidth="1"/>
    <col min="4357" max="4357" width="7.796875" style="535" customWidth="1"/>
    <col min="4358" max="4358" width="20.19921875" style="535" customWidth="1"/>
    <col min="4359" max="4389" width="2.59765625" style="535" customWidth="1"/>
    <col min="4390" max="4390" width="6.59765625" style="535" customWidth="1"/>
    <col min="4391" max="4391" width="11.09765625" style="535" customWidth="1"/>
    <col min="4392" max="4392" width="2.09765625" style="535" customWidth="1"/>
    <col min="4393" max="4608" width="8.796875" style="535"/>
    <col min="4609" max="4609" width="13.8984375" style="535" customWidth="1"/>
    <col min="4610" max="4610" width="4.3984375" style="535" customWidth="1"/>
    <col min="4611" max="4612" width="5.69921875" style="535" customWidth="1"/>
    <col min="4613" max="4613" width="7.796875" style="535" customWidth="1"/>
    <col min="4614" max="4614" width="20.19921875" style="535" customWidth="1"/>
    <col min="4615" max="4645" width="2.59765625" style="535" customWidth="1"/>
    <col min="4646" max="4646" width="6.59765625" style="535" customWidth="1"/>
    <col min="4647" max="4647" width="11.09765625" style="535" customWidth="1"/>
    <col min="4648" max="4648" width="2.09765625" style="535" customWidth="1"/>
    <col min="4649" max="4864" width="8.796875" style="535"/>
    <col min="4865" max="4865" width="13.8984375" style="535" customWidth="1"/>
    <col min="4866" max="4866" width="4.3984375" style="535" customWidth="1"/>
    <col min="4867" max="4868" width="5.69921875" style="535" customWidth="1"/>
    <col min="4869" max="4869" width="7.796875" style="535" customWidth="1"/>
    <col min="4870" max="4870" width="20.19921875" style="535" customWidth="1"/>
    <col min="4871" max="4901" width="2.59765625" style="535" customWidth="1"/>
    <col min="4902" max="4902" width="6.59765625" style="535" customWidth="1"/>
    <col min="4903" max="4903" width="11.09765625" style="535" customWidth="1"/>
    <col min="4904" max="4904" width="2.09765625" style="535" customWidth="1"/>
    <col min="4905" max="5120" width="8.796875" style="535"/>
    <col min="5121" max="5121" width="13.8984375" style="535" customWidth="1"/>
    <col min="5122" max="5122" width="4.3984375" style="535" customWidth="1"/>
    <col min="5123" max="5124" width="5.69921875" style="535" customWidth="1"/>
    <col min="5125" max="5125" width="7.796875" style="535" customWidth="1"/>
    <col min="5126" max="5126" width="20.19921875" style="535" customWidth="1"/>
    <col min="5127" max="5157" width="2.59765625" style="535" customWidth="1"/>
    <col min="5158" max="5158" width="6.59765625" style="535" customWidth="1"/>
    <col min="5159" max="5159" width="11.09765625" style="535" customWidth="1"/>
    <col min="5160" max="5160" width="2.09765625" style="535" customWidth="1"/>
    <col min="5161" max="5376" width="8.796875" style="535"/>
    <col min="5377" max="5377" width="13.8984375" style="535" customWidth="1"/>
    <col min="5378" max="5378" width="4.3984375" style="535" customWidth="1"/>
    <col min="5379" max="5380" width="5.69921875" style="535" customWidth="1"/>
    <col min="5381" max="5381" width="7.796875" style="535" customWidth="1"/>
    <col min="5382" max="5382" width="20.19921875" style="535" customWidth="1"/>
    <col min="5383" max="5413" width="2.59765625" style="535" customWidth="1"/>
    <col min="5414" max="5414" width="6.59765625" style="535" customWidth="1"/>
    <col min="5415" max="5415" width="11.09765625" style="535" customWidth="1"/>
    <col min="5416" max="5416" width="2.09765625" style="535" customWidth="1"/>
    <col min="5417" max="5632" width="8.796875" style="535"/>
    <col min="5633" max="5633" width="13.8984375" style="535" customWidth="1"/>
    <col min="5634" max="5634" width="4.3984375" style="535" customWidth="1"/>
    <col min="5635" max="5636" width="5.69921875" style="535" customWidth="1"/>
    <col min="5637" max="5637" width="7.796875" style="535" customWidth="1"/>
    <col min="5638" max="5638" width="20.19921875" style="535" customWidth="1"/>
    <col min="5639" max="5669" width="2.59765625" style="535" customWidth="1"/>
    <col min="5670" max="5670" width="6.59765625" style="535" customWidth="1"/>
    <col min="5671" max="5671" width="11.09765625" style="535" customWidth="1"/>
    <col min="5672" max="5672" width="2.09765625" style="535" customWidth="1"/>
    <col min="5673" max="5888" width="8.796875" style="535"/>
    <col min="5889" max="5889" width="13.8984375" style="535" customWidth="1"/>
    <col min="5890" max="5890" width="4.3984375" style="535" customWidth="1"/>
    <col min="5891" max="5892" width="5.69921875" style="535" customWidth="1"/>
    <col min="5893" max="5893" width="7.796875" style="535" customWidth="1"/>
    <col min="5894" max="5894" width="20.19921875" style="535" customWidth="1"/>
    <col min="5895" max="5925" width="2.59765625" style="535" customWidth="1"/>
    <col min="5926" max="5926" width="6.59765625" style="535" customWidth="1"/>
    <col min="5927" max="5927" width="11.09765625" style="535" customWidth="1"/>
    <col min="5928" max="5928" width="2.09765625" style="535" customWidth="1"/>
    <col min="5929" max="6144" width="8.796875" style="535"/>
    <col min="6145" max="6145" width="13.8984375" style="535" customWidth="1"/>
    <col min="6146" max="6146" width="4.3984375" style="535" customWidth="1"/>
    <col min="6147" max="6148" width="5.69921875" style="535" customWidth="1"/>
    <col min="6149" max="6149" width="7.796875" style="535" customWidth="1"/>
    <col min="6150" max="6150" width="20.19921875" style="535" customWidth="1"/>
    <col min="6151" max="6181" width="2.59765625" style="535" customWidth="1"/>
    <col min="6182" max="6182" width="6.59765625" style="535" customWidth="1"/>
    <col min="6183" max="6183" width="11.09765625" style="535" customWidth="1"/>
    <col min="6184" max="6184" width="2.09765625" style="535" customWidth="1"/>
    <col min="6185" max="6400" width="8.796875" style="535"/>
    <col min="6401" max="6401" width="13.8984375" style="535" customWidth="1"/>
    <col min="6402" max="6402" width="4.3984375" style="535" customWidth="1"/>
    <col min="6403" max="6404" width="5.69921875" style="535" customWidth="1"/>
    <col min="6405" max="6405" width="7.796875" style="535" customWidth="1"/>
    <col min="6406" max="6406" width="20.19921875" style="535" customWidth="1"/>
    <col min="6407" max="6437" width="2.59765625" style="535" customWidth="1"/>
    <col min="6438" max="6438" width="6.59765625" style="535" customWidth="1"/>
    <col min="6439" max="6439" width="11.09765625" style="535" customWidth="1"/>
    <col min="6440" max="6440" width="2.09765625" style="535" customWidth="1"/>
    <col min="6441" max="6656" width="8.796875" style="535"/>
    <col min="6657" max="6657" width="13.8984375" style="535" customWidth="1"/>
    <col min="6658" max="6658" width="4.3984375" style="535" customWidth="1"/>
    <col min="6659" max="6660" width="5.69921875" style="535" customWidth="1"/>
    <col min="6661" max="6661" width="7.796875" style="535" customWidth="1"/>
    <col min="6662" max="6662" width="20.19921875" style="535" customWidth="1"/>
    <col min="6663" max="6693" width="2.59765625" style="535" customWidth="1"/>
    <col min="6694" max="6694" width="6.59765625" style="535" customWidth="1"/>
    <col min="6695" max="6695" width="11.09765625" style="535" customWidth="1"/>
    <col min="6696" max="6696" width="2.09765625" style="535" customWidth="1"/>
    <col min="6697" max="6912" width="8.796875" style="535"/>
    <col min="6913" max="6913" width="13.8984375" style="535" customWidth="1"/>
    <col min="6914" max="6914" width="4.3984375" style="535" customWidth="1"/>
    <col min="6915" max="6916" width="5.69921875" style="535" customWidth="1"/>
    <col min="6917" max="6917" width="7.796875" style="535" customWidth="1"/>
    <col min="6918" max="6918" width="20.19921875" style="535" customWidth="1"/>
    <col min="6919" max="6949" width="2.59765625" style="535" customWidth="1"/>
    <col min="6950" max="6950" width="6.59765625" style="535" customWidth="1"/>
    <col min="6951" max="6951" width="11.09765625" style="535" customWidth="1"/>
    <col min="6952" max="6952" width="2.09765625" style="535" customWidth="1"/>
    <col min="6953" max="7168" width="8.796875" style="535"/>
    <col min="7169" max="7169" width="13.8984375" style="535" customWidth="1"/>
    <col min="7170" max="7170" width="4.3984375" style="535" customWidth="1"/>
    <col min="7171" max="7172" width="5.69921875" style="535" customWidth="1"/>
    <col min="7173" max="7173" width="7.796875" style="535" customWidth="1"/>
    <col min="7174" max="7174" width="20.19921875" style="535" customWidth="1"/>
    <col min="7175" max="7205" width="2.59765625" style="535" customWidth="1"/>
    <col min="7206" max="7206" width="6.59765625" style="535" customWidth="1"/>
    <col min="7207" max="7207" width="11.09765625" style="535" customWidth="1"/>
    <col min="7208" max="7208" width="2.09765625" style="535" customWidth="1"/>
    <col min="7209" max="7424" width="8.796875" style="535"/>
    <col min="7425" max="7425" width="13.8984375" style="535" customWidth="1"/>
    <col min="7426" max="7426" width="4.3984375" style="535" customWidth="1"/>
    <col min="7427" max="7428" width="5.69921875" style="535" customWidth="1"/>
    <col min="7429" max="7429" width="7.796875" style="535" customWidth="1"/>
    <col min="7430" max="7430" width="20.19921875" style="535" customWidth="1"/>
    <col min="7431" max="7461" width="2.59765625" style="535" customWidth="1"/>
    <col min="7462" max="7462" width="6.59765625" style="535" customWidth="1"/>
    <col min="7463" max="7463" width="11.09765625" style="535" customWidth="1"/>
    <col min="7464" max="7464" width="2.09765625" style="535" customWidth="1"/>
    <col min="7465" max="7680" width="8.796875" style="535"/>
    <col min="7681" max="7681" width="13.8984375" style="535" customWidth="1"/>
    <col min="7682" max="7682" width="4.3984375" style="535" customWidth="1"/>
    <col min="7683" max="7684" width="5.69921875" style="535" customWidth="1"/>
    <col min="7685" max="7685" width="7.796875" style="535" customWidth="1"/>
    <col min="7686" max="7686" width="20.19921875" style="535" customWidth="1"/>
    <col min="7687" max="7717" width="2.59765625" style="535" customWidth="1"/>
    <col min="7718" max="7718" width="6.59765625" style="535" customWidth="1"/>
    <col min="7719" max="7719" width="11.09765625" style="535" customWidth="1"/>
    <col min="7720" max="7720" width="2.09765625" style="535" customWidth="1"/>
    <col min="7721" max="7936" width="8.796875" style="535"/>
    <col min="7937" max="7937" width="13.8984375" style="535" customWidth="1"/>
    <col min="7938" max="7938" width="4.3984375" style="535" customWidth="1"/>
    <col min="7939" max="7940" width="5.69921875" style="535" customWidth="1"/>
    <col min="7941" max="7941" width="7.796875" style="535" customWidth="1"/>
    <col min="7942" max="7942" width="20.19921875" style="535" customWidth="1"/>
    <col min="7943" max="7973" width="2.59765625" style="535" customWidth="1"/>
    <col min="7974" max="7974" width="6.59765625" style="535" customWidth="1"/>
    <col min="7975" max="7975" width="11.09765625" style="535" customWidth="1"/>
    <col min="7976" max="7976" width="2.09765625" style="535" customWidth="1"/>
    <col min="7977" max="8192" width="8.796875" style="535"/>
    <col min="8193" max="8193" width="13.8984375" style="535" customWidth="1"/>
    <col min="8194" max="8194" width="4.3984375" style="535" customWidth="1"/>
    <col min="8195" max="8196" width="5.69921875" style="535" customWidth="1"/>
    <col min="8197" max="8197" width="7.796875" style="535" customWidth="1"/>
    <col min="8198" max="8198" width="20.19921875" style="535" customWidth="1"/>
    <col min="8199" max="8229" width="2.59765625" style="535" customWidth="1"/>
    <col min="8230" max="8230" width="6.59765625" style="535" customWidth="1"/>
    <col min="8231" max="8231" width="11.09765625" style="535" customWidth="1"/>
    <col min="8232" max="8232" width="2.09765625" style="535" customWidth="1"/>
    <col min="8233" max="8448" width="8.796875" style="535"/>
    <col min="8449" max="8449" width="13.8984375" style="535" customWidth="1"/>
    <col min="8450" max="8450" width="4.3984375" style="535" customWidth="1"/>
    <col min="8451" max="8452" width="5.69921875" style="535" customWidth="1"/>
    <col min="8453" max="8453" width="7.796875" style="535" customWidth="1"/>
    <col min="8454" max="8454" width="20.19921875" style="535" customWidth="1"/>
    <col min="8455" max="8485" width="2.59765625" style="535" customWidth="1"/>
    <col min="8486" max="8486" width="6.59765625" style="535" customWidth="1"/>
    <col min="8487" max="8487" width="11.09765625" style="535" customWidth="1"/>
    <col min="8488" max="8488" width="2.09765625" style="535" customWidth="1"/>
    <col min="8489" max="8704" width="8.796875" style="535"/>
    <col min="8705" max="8705" width="13.8984375" style="535" customWidth="1"/>
    <col min="8706" max="8706" width="4.3984375" style="535" customWidth="1"/>
    <col min="8707" max="8708" width="5.69921875" style="535" customWidth="1"/>
    <col min="8709" max="8709" width="7.796875" style="535" customWidth="1"/>
    <col min="8710" max="8710" width="20.19921875" style="535" customWidth="1"/>
    <col min="8711" max="8741" width="2.59765625" style="535" customWidth="1"/>
    <col min="8742" max="8742" width="6.59765625" style="535" customWidth="1"/>
    <col min="8743" max="8743" width="11.09765625" style="535" customWidth="1"/>
    <col min="8744" max="8744" width="2.09765625" style="535" customWidth="1"/>
    <col min="8745" max="8960" width="8.796875" style="535"/>
    <col min="8961" max="8961" width="13.8984375" style="535" customWidth="1"/>
    <col min="8962" max="8962" width="4.3984375" style="535" customWidth="1"/>
    <col min="8963" max="8964" width="5.69921875" style="535" customWidth="1"/>
    <col min="8965" max="8965" width="7.796875" style="535" customWidth="1"/>
    <col min="8966" max="8966" width="20.19921875" style="535" customWidth="1"/>
    <col min="8967" max="8997" width="2.59765625" style="535" customWidth="1"/>
    <col min="8998" max="8998" width="6.59765625" style="535" customWidth="1"/>
    <col min="8999" max="8999" width="11.09765625" style="535" customWidth="1"/>
    <col min="9000" max="9000" width="2.09765625" style="535" customWidth="1"/>
    <col min="9001" max="9216" width="8.796875" style="535"/>
    <col min="9217" max="9217" width="13.8984375" style="535" customWidth="1"/>
    <col min="9218" max="9218" width="4.3984375" style="535" customWidth="1"/>
    <col min="9219" max="9220" width="5.69921875" style="535" customWidth="1"/>
    <col min="9221" max="9221" width="7.796875" style="535" customWidth="1"/>
    <col min="9222" max="9222" width="20.19921875" style="535" customWidth="1"/>
    <col min="9223" max="9253" width="2.59765625" style="535" customWidth="1"/>
    <col min="9254" max="9254" width="6.59765625" style="535" customWidth="1"/>
    <col min="9255" max="9255" width="11.09765625" style="535" customWidth="1"/>
    <col min="9256" max="9256" width="2.09765625" style="535" customWidth="1"/>
    <col min="9257" max="9472" width="8.796875" style="535"/>
    <col min="9473" max="9473" width="13.8984375" style="535" customWidth="1"/>
    <col min="9474" max="9474" width="4.3984375" style="535" customWidth="1"/>
    <col min="9475" max="9476" width="5.69921875" style="535" customWidth="1"/>
    <col min="9477" max="9477" width="7.796875" style="535" customWidth="1"/>
    <col min="9478" max="9478" width="20.19921875" style="535" customWidth="1"/>
    <col min="9479" max="9509" width="2.59765625" style="535" customWidth="1"/>
    <col min="9510" max="9510" width="6.59765625" style="535" customWidth="1"/>
    <col min="9511" max="9511" width="11.09765625" style="535" customWidth="1"/>
    <col min="9512" max="9512" width="2.09765625" style="535" customWidth="1"/>
    <col min="9513" max="9728" width="8.796875" style="535"/>
    <col min="9729" max="9729" width="13.8984375" style="535" customWidth="1"/>
    <col min="9730" max="9730" width="4.3984375" style="535" customWidth="1"/>
    <col min="9731" max="9732" width="5.69921875" style="535" customWidth="1"/>
    <col min="9733" max="9733" width="7.796875" style="535" customWidth="1"/>
    <col min="9734" max="9734" width="20.19921875" style="535" customWidth="1"/>
    <col min="9735" max="9765" width="2.59765625" style="535" customWidth="1"/>
    <col min="9766" max="9766" width="6.59765625" style="535" customWidth="1"/>
    <col min="9767" max="9767" width="11.09765625" style="535" customWidth="1"/>
    <col min="9768" max="9768" width="2.09765625" style="535" customWidth="1"/>
    <col min="9769" max="9984" width="8.796875" style="535"/>
    <col min="9985" max="9985" width="13.8984375" style="535" customWidth="1"/>
    <col min="9986" max="9986" width="4.3984375" style="535" customWidth="1"/>
    <col min="9987" max="9988" width="5.69921875" style="535" customWidth="1"/>
    <col min="9989" max="9989" width="7.796875" style="535" customWidth="1"/>
    <col min="9990" max="9990" width="20.19921875" style="535" customWidth="1"/>
    <col min="9991" max="10021" width="2.59765625" style="535" customWidth="1"/>
    <col min="10022" max="10022" width="6.59765625" style="535" customWidth="1"/>
    <col min="10023" max="10023" width="11.09765625" style="535" customWidth="1"/>
    <col min="10024" max="10024" width="2.09765625" style="535" customWidth="1"/>
    <col min="10025" max="10240" width="8.796875" style="535"/>
    <col min="10241" max="10241" width="13.8984375" style="535" customWidth="1"/>
    <col min="10242" max="10242" width="4.3984375" style="535" customWidth="1"/>
    <col min="10243" max="10244" width="5.69921875" style="535" customWidth="1"/>
    <col min="10245" max="10245" width="7.796875" style="535" customWidth="1"/>
    <col min="10246" max="10246" width="20.19921875" style="535" customWidth="1"/>
    <col min="10247" max="10277" width="2.59765625" style="535" customWidth="1"/>
    <col min="10278" max="10278" width="6.59765625" style="535" customWidth="1"/>
    <col min="10279" max="10279" width="11.09765625" style="535" customWidth="1"/>
    <col min="10280" max="10280" width="2.09765625" style="535" customWidth="1"/>
    <col min="10281" max="10496" width="8.796875" style="535"/>
    <col min="10497" max="10497" width="13.8984375" style="535" customWidth="1"/>
    <col min="10498" max="10498" width="4.3984375" style="535" customWidth="1"/>
    <col min="10499" max="10500" width="5.69921875" style="535" customWidth="1"/>
    <col min="10501" max="10501" width="7.796875" style="535" customWidth="1"/>
    <col min="10502" max="10502" width="20.19921875" style="535" customWidth="1"/>
    <col min="10503" max="10533" width="2.59765625" style="535" customWidth="1"/>
    <col min="10534" max="10534" width="6.59765625" style="535" customWidth="1"/>
    <col min="10535" max="10535" width="11.09765625" style="535" customWidth="1"/>
    <col min="10536" max="10536" width="2.09765625" style="535" customWidth="1"/>
    <col min="10537" max="10752" width="8.796875" style="535"/>
    <col min="10753" max="10753" width="13.8984375" style="535" customWidth="1"/>
    <col min="10754" max="10754" width="4.3984375" style="535" customWidth="1"/>
    <col min="10755" max="10756" width="5.69921875" style="535" customWidth="1"/>
    <col min="10757" max="10757" width="7.796875" style="535" customWidth="1"/>
    <col min="10758" max="10758" width="20.19921875" style="535" customWidth="1"/>
    <col min="10759" max="10789" width="2.59765625" style="535" customWidth="1"/>
    <col min="10790" max="10790" width="6.59765625" style="535" customWidth="1"/>
    <col min="10791" max="10791" width="11.09765625" style="535" customWidth="1"/>
    <col min="10792" max="10792" width="2.09765625" style="535" customWidth="1"/>
    <col min="10793" max="11008" width="8.796875" style="535"/>
    <col min="11009" max="11009" width="13.8984375" style="535" customWidth="1"/>
    <col min="11010" max="11010" width="4.3984375" style="535" customWidth="1"/>
    <col min="11011" max="11012" width="5.69921875" style="535" customWidth="1"/>
    <col min="11013" max="11013" width="7.796875" style="535" customWidth="1"/>
    <col min="11014" max="11014" width="20.19921875" style="535" customWidth="1"/>
    <col min="11015" max="11045" width="2.59765625" style="535" customWidth="1"/>
    <col min="11046" max="11046" width="6.59765625" style="535" customWidth="1"/>
    <col min="11047" max="11047" width="11.09765625" style="535" customWidth="1"/>
    <col min="11048" max="11048" width="2.09765625" style="535" customWidth="1"/>
    <col min="11049" max="11264" width="8.796875" style="535"/>
    <col min="11265" max="11265" width="13.8984375" style="535" customWidth="1"/>
    <col min="11266" max="11266" width="4.3984375" style="535" customWidth="1"/>
    <col min="11267" max="11268" width="5.69921875" style="535" customWidth="1"/>
    <col min="11269" max="11269" width="7.796875" style="535" customWidth="1"/>
    <col min="11270" max="11270" width="20.19921875" style="535" customWidth="1"/>
    <col min="11271" max="11301" width="2.59765625" style="535" customWidth="1"/>
    <col min="11302" max="11302" width="6.59765625" style="535" customWidth="1"/>
    <col min="11303" max="11303" width="11.09765625" style="535" customWidth="1"/>
    <col min="11304" max="11304" width="2.09765625" style="535" customWidth="1"/>
    <col min="11305" max="11520" width="8.796875" style="535"/>
    <col min="11521" max="11521" width="13.8984375" style="535" customWidth="1"/>
    <col min="11522" max="11522" width="4.3984375" style="535" customWidth="1"/>
    <col min="11523" max="11524" width="5.69921875" style="535" customWidth="1"/>
    <col min="11525" max="11525" width="7.796875" style="535" customWidth="1"/>
    <col min="11526" max="11526" width="20.19921875" style="535" customWidth="1"/>
    <col min="11527" max="11557" width="2.59765625" style="535" customWidth="1"/>
    <col min="11558" max="11558" width="6.59765625" style="535" customWidth="1"/>
    <col min="11559" max="11559" width="11.09765625" style="535" customWidth="1"/>
    <col min="11560" max="11560" width="2.09765625" style="535" customWidth="1"/>
    <col min="11561" max="11776" width="8.796875" style="535"/>
    <col min="11777" max="11777" width="13.8984375" style="535" customWidth="1"/>
    <col min="11778" max="11778" width="4.3984375" style="535" customWidth="1"/>
    <col min="11779" max="11780" width="5.69921875" style="535" customWidth="1"/>
    <col min="11781" max="11781" width="7.796875" style="535" customWidth="1"/>
    <col min="11782" max="11782" width="20.19921875" style="535" customWidth="1"/>
    <col min="11783" max="11813" width="2.59765625" style="535" customWidth="1"/>
    <col min="11814" max="11814" width="6.59765625" style="535" customWidth="1"/>
    <col min="11815" max="11815" width="11.09765625" style="535" customWidth="1"/>
    <col min="11816" max="11816" width="2.09765625" style="535" customWidth="1"/>
    <col min="11817" max="12032" width="8.796875" style="535"/>
    <col min="12033" max="12033" width="13.8984375" style="535" customWidth="1"/>
    <col min="12034" max="12034" width="4.3984375" style="535" customWidth="1"/>
    <col min="12035" max="12036" width="5.69921875" style="535" customWidth="1"/>
    <col min="12037" max="12037" width="7.796875" style="535" customWidth="1"/>
    <col min="12038" max="12038" width="20.19921875" style="535" customWidth="1"/>
    <col min="12039" max="12069" width="2.59765625" style="535" customWidth="1"/>
    <col min="12070" max="12070" width="6.59765625" style="535" customWidth="1"/>
    <col min="12071" max="12071" width="11.09765625" style="535" customWidth="1"/>
    <col min="12072" max="12072" width="2.09765625" style="535" customWidth="1"/>
    <col min="12073" max="12288" width="8.796875" style="535"/>
    <col min="12289" max="12289" width="13.8984375" style="535" customWidth="1"/>
    <col min="12290" max="12290" width="4.3984375" style="535" customWidth="1"/>
    <col min="12291" max="12292" width="5.69921875" style="535" customWidth="1"/>
    <col min="12293" max="12293" width="7.796875" style="535" customWidth="1"/>
    <col min="12294" max="12294" width="20.19921875" style="535" customWidth="1"/>
    <col min="12295" max="12325" width="2.59765625" style="535" customWidth="1"/>
    <col min="12326" max="12326" width="6.59765625" style="535" customWidth="1"/>
    <col min="12327" max="12327" width="11.09765625" style="535" customWidth="1"/>
    <col min="12328" max="12328" width="2.09765625" style="535" customWidth="1"/>
    <col min="12329" max="12544" width="8.796875" style="535"/>
    <col min="12545" max="12545" width="13.8984375" style="535" customWidth="1"/>
    <col min="12546" max="12546" width="4.3984375" style="535" customWidth="1"/>
    <col min="12547" max="12548" width="5.69921875" style="535" customWidth="1"/>
    <col min="12549" max="12549" width="7.796875" style="535" customWidth="1"/>
    <col min="12550" max="12550" width="20.19921875" style="535" customWidth="1"/>
    <col min="12551" max="12581" width="2.59765625" style="535" customWidth="1"/>
    <col min="12582" max="12582" width="6.59765625" style="535" customWidth="1"/>
    <col min="12583" max="12583" width="11.09765625" style="535" customWidth="1"/>
    <col min="12584" max="12584" width="2.09765625" style="535" customWidth="1"/>
    <col min="12585" max="12800" width="8.796875" style="535"/>
    <col min="12801" max="12801" width="13.8984375" style="535" customWidth="1"/>
    <col min="12802" max="12802" width="4.3984375" style="535" customWidth="1"/>
    <col min="12803" max="12804" width="5.69921875" style="535" customWidth="1"/>
    <col min="12805" max="12805" width="7.796875" style="535" customWidth="1"/>
    <col min="12806" max="12806" width="20.19921875" style="535" customWidth="1"/>
    <col min="12807" max="12837" width="2.59765625" style="535" customWidth="1"/>
    <col min="12838" max="12838" width="6.59765625" style="535" customWidth="1"/>
    <col min="12839" max="12839" width="11.09765625" style="535" customWidth="1"/>
    <col min="12840" max="12840" width="2.09765625" style="535" customWidth="1"/>
    <col min="12841" max="13056" width="8.796875" style="535"/>
    <col min="13057" max="13057" width="13.8984375" style="535" customWidth="1"/>
    <col min="13058" max="13058" width="4.3984375" style="535" customWidth="1"/>
    <col min="13059" max="13060" width="5.69921875" style="535" customWidth="1"/>
    <col min="13061" max="13061" width="7.796875" style="535" customWidth="1"/>
    <col min="13062" max="13062" width="20.19921875" style="535" customWidth="1"/>
    <col min="13063" max="13093" width="2.59765625" style="535" customWidth="1"/>
    <col min="13094" max="13094" width="6.59765625" style="535" customWidth="1"/>
    <col min="13095" max="13095" width="11.09765625" style="535" customWidth="1"/>
    <col min="13096" max="13096" width="2.09765625" style="535" customWidth="1"/>
    <col min="13097" max="13312" width="8.796875" style="535"/>
    <col min="13313" max="13313" width="13.8984375" style="535" customWidth="1"/>
    <col min="13314" max="13314" width="4.3984375" style="535" customWidth="1"/>
    <col min="13315" max="13316" width="5.69921875" style="535" customWidth="1"/>
    <col min="13317" max="13317" width="7.796875" style="535" customWidth="1"/>
    <col min="13318" max="13318" width="20.19921875" style="535" customWidth="1"/>
    <col min="13319" max="13349" width="2.59765625" style="535" customWidth="1"/>
    <col min="13350" max="13350" width="6.59765625" style="535" customWidth="1"/>
    <col min="13351" max="13351" width="11.09765625" style="535" customWidth="1"/>
    <col min="13352" max="13352" width="2.09765625" style="535" customWidth="1"/>
    <col min="13353" max="13568" width="8.796875" style="535"/>
    <col min="13569" max="13569" width="13.8984375" style="535" customWidth="1"/>
    <col min="13570" max="13570" width="4.3984375" style="535" customWidth="1"/>
    <col min="13571" max="13572" width="5.69921875" style="535" customWidth="1"/>
    <col min="13573" max="13573" width="7.796875" style="535" customWidth="1"/>
    <col min="13574" max="13574" width="20.19921875" style="535" customWidth="1"/>
    <col min="13575" max="13605" width="2.59765625" style="535" customWidth="1"/>
    <col min="13606" max="13606" width="6.59765625" style="535" customWidth="1"/>
    <col min="13607" max="13607" width="11.09765625" style="535" customWidth="1"/>
    <col min="13608" max="13608" width="2.09765625" style="535" customWidth="1"/>
    <col min="13609" max="13824" width="8.796875" style="535"/>
    <col min="13825" max="13825" width="13.8984375" style="535" customWidth="1"/>
    <col min="13826" max="13826" width="4.3984375" style="535" customWidth="1"/>
    <col min="13827" max="13828" width="5.69921875" style="535" customWidth="1"/>
    <col min="13829" max="13829" width="7.796875" style="535" customWidth="1"/>
    <col min="13830" max="13830" width="20.19921875" style="535" customWidth="1"/>
    <col min="13831" max="13861" width="2.59765625" style="535" customWidth="1"/>
    <col min="13862" max="13862" width="6.59765625" style="535" customWidth="1"/>
    <col min="13863" max="13863" width="11.09765625" style="535" customWidth="1"/>
    <col min="13864" max="13864" width="2.09765625" style="535" customWidth="1"/>
    <col min="13865" max="14080" width="8.796875" style="535"/>
    <col min="14081" max="14081" width="13.8984375" style="535" customWidth="1"/>
    <col min="14082" max="14082" width="4.3984375" style="535" customWidth="1"/>
    <col min="14083" max="14084" width="5.69921875" style="535" customWidth="1"/>
    <col min="14085" max="14085" width="7.796875" style="535" customWidth="1"/>
    <col min="14086" max="14086" width="20.19921875" style="535" customWidth="1"/>
    <col min="14087" max="14117" width="2.59765625" style="535" customWidth="1"/>
    <col min="14118" max="14118" width="6.59765625" style="535" customWidth="1"/>
    <col min="14119" max="14119" width="11.09765625" style="535" customWidth="1"/>
    <col min="14120" max="14120" width="2.09765625" style="535" customWidth="1"/>
    <col min="14121" max="14336" width="8.796875" style="535"/>
    <col min="14337" max="14337" width="13.8984375" style="535" customWidth="1"/>
    <col min="14338" max="14338" width="4.3984375" style="535" customWidth="1"/>
    <col min="14339" max="14340" width="5.69921875" style="535" customWidth="1"/>
    <col min="14341" max="14341" width="7.796875" style="535" customWidth="1"/>
    <col min="14342" max="14342" width="20.19921875" style="535" customWidth="1"/>
    <col min="14343" max="14373" width="2.59765625" style="535" customWidth="1"/>
    <col min="14374" max="14374" width="6.59765625" style="535" customWidth="1"/>
    <col min="14375" max="14375" width="11.09765625" style="535" customWidth="1"/>
    <col min="14376" max="14376" width="2.09765625" style="535" customWidth="1"/>
    <col min="14377" max="14592" width="8.796875" style="535"/>
    <col min="14593" max="14593" width="13.8984375" style="535" customWidth="1"/>
    <col min="14594" max="14594" width="4.3984375" style="535" customWidth="1"/>
    <col min="14595" max="14596" width="5.69921875" style="535" customWidth="1"/>
    <col min="14597" max="14597" width="7.796875" style="535" customWidth="1"/>
    <col min="14598" max="14598" width="20.19921875" style="535" customWidth="1"/>
    <col min="14599" max="14629" width="2.59765625" style="535" customWidth="1"/>
    <col min="14630" max="14630" width="6.59765625" style="535" customWidth="1"/>
    <col min="14631" max="14631" width="11.09765625" style="535" customWidth="1"/>
    <col min="14632" max="14632" width="2.09765625" style="535" customWidth="1"/>
    <col min="14633" max="14848" width="8.796875" style="535"/>
    <col min="14849" max="14849" width="13.8984375" style="535" customWidth="1"/>
    <col min="14850" max="14850" width="4.3984375" style="535" customWidth="1"/>
    <col min="14851" max="14852" width="5.69921875" style="535" customWidth="1"/>
    <col min="14853" max="14853" width="7.796875" style="535" customWidth="1"/>
    <col min="14854" max="14854" width="20.19921875" style="535" customWidth="1"/>
    <col min="14855" max="14885" width="2.59765625" style="535" customWidth="1"/>
    <col min="14886" max="14886" width="6.59765625" style="535" customWidth="1"/>
    <col min="14887" max="14887" width="11.09765625" style="535" customWidth="1"/>
    <col min="14888" max="14888" width="2.09765625" style="535" customWidth="1"/>
    <col min="14889" max="15104" width="8.796875" style="535"/>
    <col min="15105" max="15105" width="13.8984375" style="535" customWidth="1"/>
    <col min="15106" max="15106" width="4.3984375" style="535" customWidth="1"/>
    <col min="15107" max="15108" width="5.69921875" style="535" customWidth="1"/>
    <col min="15109" max="15109" width="7.796875" style="535" customWidth="1"/>
    <col min="15110" max="15110" width="20.19921875" style="535" customWidth="1"/>
    <col min="15111" max="15141" width="2.59765625" style="535" customWidth="1"/>
    <col min="15142" max="15142" width="6.59765625" style="535" customWidth="1"/>
    <col min="15143" max="15143" width="11.09765625" style="535" customWidth="1"/>
    <col min="15144" max="15144" width="2.09765625" style="535" customWidth="1"/>
    <col min="15145" max="15360" width="8.796875" style="535"/>
    <col min="15361" max="15361" width="13.8984375" style="535" customWidth="1"/>
    <col min="15362" max="15362" width="4.3984375" style="535" customWidth="1"/>
    <col min="15363" max="15364" width="5.69921875" style="535" customWidth="1"/>
    <col min="15365" max="15365" width="7.796875" style="535" customWidth="1"/>
    <col min="15366" max="15366" width="20.19921875" style="535" customWidth="1"/>
    <col min="15367" max="15397" width="2.59765625" style="535" customWidth="1"/>
    <col min="15398" max="15398" width="6.59765625" style="535" customWidth="1"/>
    <col min="15399" max="15399" width="11.09765625" style="535" customWidth="1"/>
    <col min="15400" max="15400" width="2.09765625" style="535" customWidth="1"/>
    <col min="15401" max="15616" width="8.796875" style="535"/>
    <col min="15617" max="15617" width="13.8984375" style="535" customWidth="1"/>
    <col min="15618" max="15618" width="4.3984375" style="535" customWidth="1"/>
    <col min="15619" max="15620" width="5.69921875" style="535" customWidth="1"/>
    <col min="15621" max="15621" width="7.796875" style="535" customWidth="1"/>
    <col min="15622" max="15622" width="20.19921875" style="535" customWidth="1"/>
    <col min="15623" max="15653" width="2.59765625" style="535" customWidth="1"/>
    <col min="15654" max="15654" width="6.59765625" style="535" customWidth="1"/>
    <col min="15655" max="15655" width="11.09765625" style="535" customWidth="1"/>
    <col min="15656" max="15656" width="2.09765625" style="535" customWidth="1"/>
    <col min="15657" max="15872" width="8.796875" style="535"/>
    <col min="15873" max="15873" width="13.8984375" style="535" customWidth="1"/>
    <col min="15874" max="15874" width="4.3984375" style="535" customWidth="1"/>
    <col min="15875" max="15876" width="5.69921875" style="535" customWidth="1"/>
    <col min="15877" max="15877" width="7.796875" style="535" customWidth="1"/>
    <col min="15878" max="15878" width="20.19921875" style="535" customWidth="1"/>
    <col min="15879" max="15909" width="2.59765625" style="535" customWidth="1"/>
    <col min="15910" max="15910" width="6.59765625" style="535" customWidth="1"/>
    <col min="15911" max="15911" width="11.09765625" style="535" customWidth="1"/>
    <col min="15912" max="15912" width="2.09765625" style="535" customWidth="1"/>
    <col min="15913" max="16128" width="8.796875" style="535"/>
    <col min="16129" max="16129" width="13.8984375" style="535" customWidth="1"/>
    <col min="16130" max="16130" width="4.3984375" style="535" customWidth="1"/>
    <col min="16131" max="16132" width="5.69921875" style="535" customWidth="1"/>
    <col min="16133" max="16133" width="7.796875" style="535" customWidth="1"/>
    <col min="16134" max="16134" width="20.19921875" style="535" customWidth="1"/>
    <col min="16135" max="16165" width="2.59765625" style="535" customWidth="1"/>
    <col min="16166" max="16166" width="6.59765625" style="535" customWidth="1"/>
    <col min="16167" max="16167" width="11.09765625" style="535" customWidth="1"/>
    <col min="16168" max="16168" width="2.09765625" style="535" customWidth="1"/>
    <col min="16169" max="16384" width="8.796875" style="535"/>
  </cols>
  <sheetData>
    <row r="1" spans="1:39" ht="13.5" customHeight="1" x14ac:dyDescent="0.2">
      <c r="A1" s="664"/>
      <c r="AM1" s="663"/>
    </row>
    <row r="2" spans="1:39" ht="17.25" customHeight="1" x14ac:dyDescent="0.2">
      <c r="A2" s="701"/>
      <c r="C2" s="710" t="s">
        <v>710</v>
      </c>
      <c r="D2" s="710"/>
      <c r="AM2" s="663"/>
    </row>
    <row r="3" spans="1:39" ht="13.5" customHeight="1" x14ac:dyDescent="0.2">
      <c r="A3" s="701"/>
      <c r="R3" s="663"/>
      <c r="Y3" s="663" t="s">
        <v>709</v>
      </c>
      <c r="AM3" s="663"/>
    </row>
    <row r="4" spans="1:39" ht="13.5" customHeight="1" x14ac:dyDescent="0.2">
      <c r="A4" s="664" t="s">
        <v>708</v>
      </c>
      <c r="Y4" s="535" t="s">
        <v>707</v>
      </c>
      <c r="AD4" s="709" t="s">
        <v>59</v>
      </c>
    </row>
    <row r="5" spans="1:39" ht="13.5" customHeight="1" x14ac:dyDescent="0.2">
      <c r="A5" s="664"/>
      <c r="AD5" s="709" t="s">
        <v>706</v>
      </c>
    </row>
    <row r="6" spans="1:39" ht="13.5" customHeight="1" x14ac:dyDescent="0.2">
      <c r="A6" s="664"/>
      <c r="R6" s="663"/>
      <c r="AD6" s="273" t="s">
        <v>705</v>
      </c>
    </row>
    <row r="7" spans="1:39" ht="13.5" customHeight="1" x14ac:dyDescent="0.2">
      <c r="A7" s="664"/>
      <c r="R7" s="663"/>
      <c r="AD7" s="273" t="s">
        <v>704</v>
      </c>
    </row>
    <row r="8" spans="1:39" ht="13.5" customHeight="1" x14ac:dyDescent="0.2">
      <c r="A8" s="664"/>
      <c r="R8" s="663"/>
      <c r="AD8" s="273" t="s">
        <v>703</v>
      </c>
    </row>
    <row r="9" spans="1:39" ht="13.5" customHeight="1" x14ac:dyDescent="0.2">
      <c r="A9" s="664"/>
      <c r="R9" s="663"/>
      <c r="AD9" s="273" t="s">
        <v>702</v>
      </c>
    </row>
    <row r="10" spans="1:39" ht="13.5" customHeight="1" x14ac:dyDescent="0.2">
      <c r="A10" s="664"/>
      <c r="Y10" s="677"/>
      <c r="AD10" s="708" t="s">
        <v>701</v>
      </c>
    </row>
    <row r="11" spans="1:39" ht="13.5" customHeight="1" x14ac:dyDescent="0.2">
      <c r="A11" s="664"/>
      <c r="Y11" s="677"/>
      <c r="AD11" s="273" t="s">
        <v>700</v>
      </c>
    </row>
    <row r="12" spans="1:39" ht="13.5" customHeight="1" x14ac:dyDescent="0.2">
      <c r="A12" s="664"/>
      <c r="Y12" s="677"/>
      <c r="AD12" s="663" t="s">
        <v>699</v>
      </c>
    </row>
    <row r="13" spans="1:39" ht="13.5" customHeight="1" x14ac:dyDescent="0.2">
      <c r="A13" s="664"/>
      <c r="Y13" s="677"/>
      <c r="AM13" s="703"/>
    </row>
    <row r="14" spans="1:39" ht="6.75" customHeight="1" x14ac:dyDescent="0.2">
      <c r="A14" s="707"/>
      <c r="B14" s="706"/>
      <c r="C14" s="706"/>
      <c r="D14" s="706"/>
      <c r="E14" s="706"/>
      <c r="F14" s="706"/>
      <c r="G14" s="706"/>
      <c r="H14" s="705"/>
      <c r="Y14" s="677"/>
      <c r="AM14" s="703"/>
    </row>
    <row r="15" spans="1:39" ht="13.5" customHeight="1" x14ac:dyDescent="0.2">
      <c r="A15" s="704" t="s">
        <v>698</v>
      </c>
      <c r="B15" s="663"/>
      <c r="C15" s="663"/>
      <c r="D15" s="663"/>
      <c r="E15" s="663"/>
      <c r="F15" s="663"/>
      <c r="G15" s="663"/>
      <c r="H15" s="668"/>
      <c r="AM15" s="703" t="s">
        <v>697</v>
      </c>
    </row>
    <row r="16" spans="1:39" ht="6.75" customHeight="1" x14ac:dyDescent="0.2">
      <c r="A16" s="702"/>
      <c r="B16" s="666"/>
      <c r="C16" s="666"/>
      <c r="D16" s="666"/>
      <c r="E16" s="666"/>
      <c r="F16" s="666"/>
      <c r="G16" s="666"/>
      <c r="H16" s="665"/>
      <c r="Y16" s="664"/>
      <c r="AM16" s="663"/>
    </row>
    <row r="17" spans="1:39" ht="14.25" customHeight="1" x14ac:dyDescent="0.2">
      <c r="A17" s="701"/>
      <c r="AM17" s="666"/>
    </row>
    <row r="18" spans="1:39" ht="18" customHeight="1" x14ac:dyDescent="0.2">
      <c r="A18" s="692" t="s">
        <v>696</v>
      </c>
      <c r="B18" s="692" t="s">
        <v>695</v>
      </c>
      <c r="C18" s="698" t="s">
        <v>694</v>
      </c>
      <c r="D18" s="698" t="s">
        <v>693</v>
      </c>
      <c r="E18" s="697" t="s">
        <v>692</v>
      </c>
      <c r="F18" s="692" t="s">
        <v>691</v>
      </c>
      <c r="G18" s="700">
        <v>1</v>
      </c>
      <c r="H18" s="700">
        <v>2</v>
      </c>
      <c r="I18" s="700">
        <v>3</v>
      </c>
      <c r="J18" s="700">
        <v>4</v>
      </c>
      <c r="K18" s="700">
        <v>5</v>
      </c>
      <c r="L18" s="700">
        <v>6</v>
      </c>
      <c r="M18" s="700">
        <v>7</v>
      </c>
      <c r="N18" s="700">
        <v>8</v>
      </c>
      <c r="O18" s="700">
        <v>9</v>
      </c>
      <c r="P18" s="700">
        <v>10</v>
      </c>
      <c r="Q18" s="700">
        <v>11</v>
      </c>
      <c r="R18" s="700">
        <v>12</v>
      </c>
      <c r="S18" s="700">
        <v>13</v>
      </c>
      <c r="T18" s="700">
        <v>14</v>
      </c>
      <c r="U18" s="700">
        <v>15</v>
      </c>
      <c r="V18" s="700">
        <v>16</v>
      </c>
      <c r="W18" s="700">
        <v>17</v>
      </c>
      <c r="X18" s="700">
        <v>18</v>
      </c>
      <c r="Y18" s="700">
        <v>19</v>
      </c>
      <c r="Z18" s="700">
        <v>20</v>
      </c>
      <c r="AA18" s="700">
        <v>21</v>
      </c>
      <c r="AB18" s="700">
        <v>22</v>
      </c>
      <c r="AC18" s="700">
        <v>23</v>
      </c>
      <c r="AD18" s="700">
        <v>24</v>
      </c>
      <c r="AE18" s="700">
        <v>25</v>
      </c>
      <c r="AF18" s="700">
        <v>26</v>
      </c>
      <c r="AG18" s="700">
        <v>27</v>
      </c>
      <c r="AH18" s="700">
        <v>28</v>
      </c>
      <c r="AI18" s="700">
        <v>29</v>
      </c>
      <c r="AJ18" s="700">
        <v>30</v>
      </c>
      <c r="AK18" s="699">
        <v>31</v>
      </c>
      <c r="AL18" s="693" t="s">
        <v>690</v>
      </c>
      <c r="AM18" s="692" t="s">
        <v>689</v>
      </c>
    </row>
    <row r="19" spans="1:39" ht="17.25" customHeight="1" x14ac:dyDescent="0.2">
      <c r="A19" s="692"/>
      <c r="B19" s="692"/>
      <c r="C19" s="698"/>
      <c r="D19" s="698"/>
      <c r="E19" s="697"/>
      <c r="F19" s="692"/>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699"/>
      <c r="AL19" s="693"/>
      <c r="AM19" s="692"/>
    </row>
    <row r="20" spans="1:39" ht="21" customHeight="1" x14ac:dyDescent="0.2">
      <c r="A20" s="692"/>
      <c r="B20" s="692"/>
      <c r="C20" s="698"/>
      <c r="D20" s="698"/>
      <c r="E20" s="697"/>
      <c r="F20" s="692"/>
      <c r="G20" s="696" t="s">
        <v>126</v>
      </c>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4"/>
      <c r="AL20" s="693"/>
      <c r="AM20" s="692"/>
    </row>
    <row r="21" spans="1:39" ht="18" customHeight="1" x14ac:dyDescent="0.2">
      <c r="A21" s="692" t="s">
        <v>688</v>
      </c>
      <c r="B21" s="692"/>
      <c r="C21" s="691" t="s">
        <v>686</v>
      </c>
      <c r="D21" s="691"/>
      <c r="E21" s="691"/>
      <c r="F21" s="691"/>
      <c r="G21" s="691" t="s">
        <v>122</v>
      </c>
      <c r="H21" s="691" t="s">
        <v>122</v>
      </c>
      <c r="I21" s="691" t="s">
        <v>124</v>
      </c>
      <c r="J21" s="691" t="s">
        <v>123</v>
      </c>
      <c r="K21" s="691" t="s">
        <v>121</v>
      </c>
      <c r="L21" s="691" t="s">
        <v>122</v>
      </c>
      <c r="M21" s="691" t="s">
        <v>121</v>
      </c>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89"/>
      <c r="AL21" s="683"/>
      <c r="AM21" s="682"/>
    </row>
    <row r="22" spans="1:39" ht="18" customHeight="1" x14ac:dyDescent="0.2">
      <c r="A22" s="692" t="s">
        <v>687</v>
      </c>
      <c r="B22" s="692"/>
      <c r="C22" s="691"/>
      <c r="D22" s="691"/>
      <c r="E22" s="691" t="s">
        <v>686</v>
      </c>
      <c r="F22" s="691"/>
      <c r="G22" s="691" t="s">
        <v>119</v>
      </c>
      <c r="H22" s="691" t="s">
        <v>119</v>
      </c>
      <c r="I22" s="691" t="s">
        <v>119</v>
      </c>
      <c r="J22" s="691" t="s">
        <v>118</v>
      </c>
      <c r="K22" s="691" t="s">
        <v>118</v>
      </c>
      <c r="L22" s="691" t="s">
        <v>117</v>
      </c>
      <c r="M22" s="691" t="s">
        <v>117</v>
      </c>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89"/>
      <c r="AL22" s="683"/>
      <c r="AM22" s="682"/>
    </row>
    <row r="23" spans="1:39" ht="18" customHeight="1" x14ac:dyDescent="0.2">
      <c r="A23" s="685"/>
      <c r="B23" s="685"/>
      <c r="C23" s="685"/>
      <c r="D23" s="685"/>
      <c r="E23" s="685"/>
      <c r="F23" s="685"/>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7"/>
      <c r="AL23" s="686"/>
      <c r="AM23" s="685"/>
    </row>
    <row r="24" spans="1:39" ht="18" customHeight="1" x14ac:dyDescent="0.2">
      <c r="A24" s="685"/>
      <c r="B24" s="685"/>
      <c r="C24" s="685"/>
      <c r="D24" s="685"/>
      <c r="E24" s="685"/>
      <c r="F24" s="685"/>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7"/>
      <c r="AL24" s="686"/>
      <c r="AM24" s="685"/>
    </row>
    <row r="25" spans="1:39" ht="18" customHeight="1" x14ac:dyDescent="0.2">
      <c r="A25" s="685"/>
      <c r="B25" s="685"/>
      <c r="C25" s="685"/>
      <c r="D25" s="685"/>
      <c r="E25" s="685"/>
      <c r="F25" s="685"/>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7"/>
      <c r="AL25" s="686"/>
      <c r="AM25" s="685"/>
    </row>
    <row r="26" spans="1:39" ht="18" customHeight="1" x14ac:dyDescent="0.2">
      <c r="A26" s="685"/>
      <c r="B26" s="685"/>
      <c r="C26" s="685"/>
      <c r="D26" s="685"/>
      <c r="E26" s="685"/>
      <c r="F26" s="685"/>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8"/>
      <c r="AK26" s="687"/>
      <c r="AL26" s="686"/>
      <c r="AM26" s="685"/>
    </row>
    <row r="27" spans="1:39" ht="18" customHeight="1" x14ac:dyDescent="0.2">
      <c r="A27" s="682"/>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4"/>
      <c r="AL27" s="683"/>
      <c r="AM27" s="682"/>
    </row>
    <row r="28" spans="1:39" ht="18" customHeight="1" x14ac:dyDescent="0.2">
      <c r="A28" s="682"/>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4"/>
      <c r="AL28" s="683"/>
      <c r="AM28" s="682"/>
    </row>
    <row r="29" spans="1:39" ht="18" customHeight="1" x14ac:dyDescent="0.2">
      <c r="A29" s="682"/>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4"/>
      <c r="AL29" s="683"/>
      <c r="AM29" s="682"/>
    </row>
    <row r="30" spans="1:39" ht="18" customHeight="1" x14ac:dyDescent="0.2">
      <c r="A30" s="682"/>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4"/>
      <c r="AL30" s="683"/>
      <c r="AM30" s="682"/>
    </row>
    <row r="31" spans="1:39" ht="18" customHeight="1" x14ac:dyDescent="0.2">
      <c r="A31" s="682"/>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4"/>
      <c r="AL31" s="683"/>
      <c r="AM31" s="682"/>
    </row>
    <row r="32" spans="1:39" ht="18" customHeight="1" x14ac:dyDescent="0.2">
      <c r="A32" s="682"/>
      <c r="B32" s="682"/>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4"/>
      <c r="AL32" s="683"/>
      <c r="AM32" s="682"/>
    </row>
    <row r="33" spans="1:39" ht="18" customHeight="1" x14ac:dyDescent="0.2">
      <c r="A33" s="679"/>
      <c r="B33" s="676"/>
      <c r="C33" s="676"/>
      <c r="D33" s="663" t="s">
        <v>685</v>
      </c>
      <c r="E33" s="663" t="s">
        <v>685</v>
      </c>
      <c r="F33" s="681"/>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80"/>
    </row>
    <row r="34" spans="1:39" ht="18" customHeight="1" x14ac:dyDescent="0.2">
      <c r="A34" s="679"/>
      <c r="B34" s="676"/>
      <c r="C34" s="676"/>
      <c r="D34" s="678" t="s">
        <v>684</v>
      </c>
      <c r="E34" s="678"/>
      <c r="F34" s="676"/>
      <c r="G34" s="676"/>
      <c r="H34" s="676"/>
      <c r="I34" s="676"/>
      <c r="J34" s="676"/>
      <c r="K34" s="676"/>
      <c r="L34" s="676"/>
      <c r="M34" s="676"/>
      <c r="N34" s="676"/>
      <c r="O34" s="676"/>
      <c r="P34" s="676"/>
      <c r="Q34" s="677" t="s">
        <v>683</v>
      </c>
      <c r="R34" s="676"/>
      <c r="S34" s="676"/>
      <c r="T34" s="676"/>
      <c r="U34" s="676"/>
      <c r="V34" s="676"/>
      <c r="W34" s="676"/>
      <c r="X34" s="676"/>
      <c r="Y34" s="676"/>
      <c r="Z34" s="676"/>
      <c r="AA34" s="676"/>
      <c r="AB34" s="676"/>
      <c r="AC34" s="676"/>
      <c r="AD34" s="676"/>
      <c r="AE34" s="676"/>
      <c r="AF34" s="676"/>
      <c r="AG34" s="676"/>
      <c r="AH34" s="676"/>
      <c r="AI34" s="676"/>
      <c r="AJ34" s="676"/>
      <c r="AK34" s="676"/>
      <c r="AL34" s="676"/>
      <c r="AM34" s="675"/>
    </row>
    <row r="35" spans="1:39" ht="15.75" customHeight="1" x14ac:dyDescent="0.2">
      <c r="A35" s="672"/>
      <c r="B35" s="663"/>
      <c r="C35" s="663"/>
      <c r="D35" s="663"/>
      <c r="E35" s="663"/>
      <c r="F35" s="663"/>
      <c r="Q35" s="671" t="s">
        <v>682</v>
      </c>
      <c r="R35" s="673" t="s">
        <v>681</v>
      </c>
      <c r="S35" s="673"/>
      <c r="T35" s="673"/>
      <c r="U35" s="673"/>
      <c r="V35" s="673"/>
      <c r="W35" s="673"/>
      <c r="X35" s="673"/>
      <c r="Y35" s="673"/>
      <c r="Z35" s="673"/>
      <c r="AA35" s="673"/>
      <c r="AB35" s="673"/>
      <c r="AC35" s="673"/>
      <c r="AD35" s="673"/>
      <c r="AE35" s="670"/>
      <c r="AF35" s="670"/>
      <c r="AG35" s="669" t="s">
        <v>674</v>
      </c>
      <c r="AM35" s="668"/>
    </row>
    <row r="36" spans="1:39" ht="15.75" customHeight="1" x14ac:dyDescent="0.2">
      <c r="A36" s="672"/>
      <c r="B36" s="663"/>
      <c r="C36" s="663"/>
      <c r="D36" s="663"/>
      <c r="E36" s="674"/>
      <c r="F36" s="663"/>
      <c r="Q36" s="671"/>
      <c r="R36" s="673"/>
      <c r="S36" s="673"/>
      <c r="T36" s="673"/>
      <c r="U36" s="673"/>
      <c r="V36" s="673"/>
      <c r="W36" s="673"/>
      <c r="X36" s="673"/>
      <c r="Y36" s="673"/>
      <c r="Z36" s="673"/>
      <c r="AA36" s="673"/>
      <c r="AB36" s="673"/>
      <c r="AC36" s="673"/>
      <c r="AD36" s="673"/>
      <c r="AE36" s="670"/>
      <c r="AF36" s="670"/>
      <c r="AG36" s="669"/>
      <c r="AM36" s="668"/>
    </row>
    <row r="37" spans="1:39" ht="15.75" customHeight="1" x14ac:dyDescent="0.2">
      <c r="A37" s="672"/>
      <c r="B37" s="663"/>
      <c r="C37" s="663"/>
      <c r="D37" s="663"/>
      <c r="E37" s="663"/>
      <c r="F37" s="663"/>
      <c r="Q37" s="671" t="s">
        <v>680</v>
      </c>
      <c r="R37" s="673" t="s">
        <v>679</v>
      </c>
      <c r="S37" s="673"/>
      <c r="T37" s="673"/>
      <c r="U37" s="673"/>
      <c r="V37" s="673"/>
      <c r="W37" s="673"/>
      <c r="X37" s="673"/>
      <c r="Y37" s="673"/>
      <c r="Z37" s="673"/>
      <c r="AA37" s="673"/>
      <c r="AB37" s="673"/>
      <c r="AC37" s="673"/>
      <c r="AD37" s="673"/>
      <c r="AE37" s="670"/>
      <c r="AF37" s="670"/>
      <c r="AG37" s="669" t="s">
        <v>674</v>
      </c>
      <c r="AM37" s="668"/>
    </row>
    <row r="38" spans="1:39" ht="15.75" customHeight="1" x14ac:dyDescent="0.2">
      <c r="A38" s="672"/>
      <c r="B38" s="663"/>
      <c r="C38" s="663"/>
      <c r="D38" s="663"/>
      <c r="E38" s="663"/>
      <c r="F38" s="663"/>
      <c r="Q38" s="671"/>
      <c r="R38" s="673"/>
      <c r="S38" s="673"/>
      <c r="T38" s="673"/>
      <c r="U38" s="673"/>
      <c r="V38" s="673"/>
      <c r="W38" s="673"/>
      <c r="X38" s="673"/>
      <c r="Y38" s="673"/>
      <c r="Z38" s="673"/>
      <c r="AA38" s="673"/>
      <c r="AB38" s="673"/>
      <c r="AC38" s="673"/>
      <c r="AD38" s="673"/>
      <c r="AE38" s="670"/>
      <c r="AF38" s="670"/>
      <c r="AG38" s="669"/>
      <c r="AM38" s="668"/>
    </row>
    <row r="39" spans="1:39" ht="15.75" customHeight="1" x14ac:dyDescent="0.2">
      <c r="A39" s="672"/>
      <c r="B39" s="663"/>
      <c r="C39" s="663"/>
      <c r="D39" s="663"/>
      <c r="E39" s="663"/>
      <c r="F39" s="663"/>
      <c r="Q39" s="671" t="s">
        <v>678</v>
      </c>
      <c r="R39" s="364" t="s">
        <v>677</v>
      </c>
      <c r="S39" s="364"/>
      <c r="T39" s="364"/>
      <c r="U39" s="364"/>
      <c r="V39" s="364"/>
      <c r="W39" s="364"/>
      <c r="X39" s="364"/>
      <c r="Y39" s="364"/>
      <c r="Z39" s="364"/>
      <c r="AA39" s="364"/>
      <c r="AB39" s="364"/>
      <c r="AC39" s="364"/>
      <c r="AD39" s="364"/>
      <c r="AE39" s="670"/>
      <c r="AF39" s="670"/>
      <c r="AG39" s="669" t="s">
        <v>674</v>
      </c>
      <c r="AM39" s="668"/>
    </row>
    <row r="40" spans="1:39" ht="23.4" customHeight="1" x14ac:dyDescent="0.2">
      <c r="A40" s="672"/>
      <c r="B40" s="663"/>
      <c r="C40" s="663"/>
      <c r="D40" s="663"/>
      <c r="E40" s="663"/>
      <c r="F40" s="663"/>
      <c r="Q40" s="671"/>
      <c r="R40" s="364"/>
      <c r="S40" s="364"/>
      <c r="T40" s="364"/>
      <c r="U40" s="364"/>
      <c r="V40" s="364"/>
      <c r="W40" s="364"/>
      <c r="X40" s="364"/>
      <c r="Y40" s="364"/>
      <c r="Z40" s="364"/>
      <c r="AA40" s="364"/>
      <c r="AB40" s="364"/>
      <c r="AC40" s="364"/>
      <c r="AD40" s="364"/>
      <c r="AE40" s="670"/>
      <c r="AF40" s="670"/>
      <c r="AG40" s="669"/>
      <c r="AM40" s="668"/>
    </row>
    <row r="41" spans="1:39" ht="15.75" customHeight="1" x14ac:dyDescent="0.2">
      <c r="A41" s="672"/>
      <c r="B41" s="663"/>
      <c r="C41" s="663"/>
      <c r="D41" s="663"/>
      <c r="E41" s="663"/>
      <c r="F41" s="663"/>
      <c r="Q41" s="671" t="s">
        <v>676</v>
      </c>
      <c r="R41" s="364" t="s">
        <v>675</v>
      </c>
      <c r="S41" s="364"/>
      <c r="T41" s="364"/>
      <c r="U41" s="364"/>
      <c r="V41" s="364"/>
      <c r="W41" s="364"/>
      <c r="X41" s="364"/>
      <c r="Y41" s="364"/>
      <c r="Z41" s="364"/>
      <c r="AA41" s="364"/>
      <c r="AB41" s="364"/>
      <c r="AC41" s="364"/>
      <c r="AD41" s="364"/>
      <c r="AE41" s="670"/>
      <c r="AF41" s="670"/>
      <c r="AG41" s="669" t="s">
        <v>674</v>
      </c>
      <c r="AM41" s="668"/>
    </row>
    <row r="42" spans="1:39" ht="31.5" customHeight="1" x14ac:dyDescent="0.2">
      <c r="A42" s="672"/>
      <c r="B42" s="663"/>
      <c r="C42" s="663"/>
      <c r="D42" s="663"/>
      <c r="E42" s="663"/>
      <c r="F42" s="663"/>
      <c r="Q42" s="671"/>
      <c r="R42" s="364"/>
      <c r="S42" s="364"/>
      <c r="T42" s="364"/>
      <c r="U42" s="364"/>
      <c r="V42" s="364"/>
      <c r="W42" s="364"/>
      <c r="X42" s="364"/>
      <c r="Y42" s="364"/>
      <c r="Z42" s="364"/>
      <c r="AA42" s="364"/>
      <c r="AB42" s="364"/>
      <c r="AC42" s="364"/>
      <c r="AD42" s="364"/>
      <c r="AE42" s="670"/>
      <c r="AF42" s="670"/>
      <c r="AG42" s="669"/>
      <c r="AH42" s="663" t="s">
        <v>673</v>
      </c>
      <c r="AM42" s="668"/>
    </row>
    <row r="43" spans="1:39" ht="15.75" customHeight="1" x14ac:dyDescent="0.2">
      <c r="A43" s="667"/>
      <c r="B43" s="666"/>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5"/>
    </row>
    <row r="44" spans="1:39" ht="13.5" customHeight="1" x14ac:dyDescent="0.2">
      <c r="A44" s="664"/>
      <c r="B44" s="663"/>
      <c r="C44" s="663"/>
      <c r="D44" s="663"/>
      <c r="E44" s="663"/>
      <c r="F44" s="663"/>
      <c r="G44" s="663"/>
    </row>
    <row r="45" spans="1:39" ht="13.5" customHeight="1" x14ac:dyDescent="0.2">
      <c r="A45" s="662" t="s">
        <v>672</v>
      </c>
    </row>
    <row r="46" spans="1:39" ht="13.5" customHeight="1" x14ac:dyDescent="0.2">
      <c r="A46" s="1" t="s">
        <v>671</v>
      </c>
    </row>
    <row r="47" spans="1:39" ht="13.5" customHeight="1" x14ac:dyDescent="0.2">
      <c r="A47" s="1" t="s">
        <v>670</v>
      </c>
    </row>
    <row r="48" spans="1:39" ht="13.5" customHeight="1" x14ac:dyDescent="0.2">
      <c r="A48" s="662" t="s">
        <v>669</v>
      </c>
    </row>
    <row r="49" spans="1:1" ht="13.5" customHeight="1" x14ac:dyDescent="0.2">
      <c r="A49" s="662" t="s">
        <v>668</v>
      </c>
    </row>
    <row r="50" spans="1:1" ht="13.5" customHeight="1" x14ac:dyDescent="0.2">
      <c r="A50" s="662" t="s">
        <v>667</v>
      </c>
    </row>
    <row r="51" spans="1:1" ht="13.5" customHeight="1" x14ac:dyDescent="0.2">
      <c r="A51" s="1" t="s">
        <v>666</v>
      </c>
    </row>
    <row r="52" spans="1:1" ht="13.5" customHeight="1" x14ac:dyDescent="0.2">
      <c r="A52" s="662" t="s">
        <v>665</v>
      </c>
    </row>
    <row r="53" spans="1:1" ht="13.5" customHeight="1" x14ac:dyDescent="0.2">
      <c r="A53" s="662" t="s">
        <v>664</v>
      </c>
    </row>
    <row r="54" spans="1:1" ht="15.75" customHeight="1" x14ac:dyDescent="0.2">
      <c r="A54" s="662" t="s">
        <v>663</v>
      </c>
    </row>
    <row r="55" spans="1:1" ht="13.5" customHeight="1" x14ac:dyDescent="0.2">
      <c r="A55" s="662" t="s">
        <v>662</v>
      </c>
    </row>
    <row r="56" spans="1:1" ht="13.5" customHeight="1" x14ac:dyDescent="0.2">
      <c r="A56" s="662" t="s">
        <v>661</v>
      </c>
    </row>
    <row r="57" spans="1:1" ht="13.5" customHeight="1" x14ac:dyDescent="0.2">
      <c r="A57" s="662" t="s">
        <v>660</v>
      </c>
    </row>
  </sheetData>
  <mergeCells count="58">
    <mergeCell ref="A18:A20"/>
    <mergeCell ref="B18:B20"/>
    <mergeCell ref="C18:C20"/>
    <mergeCell ref="D18:D20"/>
    <mergeCell ref="E18:E20"/>
    <mergeCell ref="F18:F20"/>
    <mergeCell ref="AD18:AD19"/>
    <mergeCell ref="S18:S19"/>
    <mergeCell ref="T18:T19"/>
    <mergeCell ref="U18:U19"/>
    <mergeCell ref="V18:V19"/>
    <mergeCell ref="W18:W19"/>
    <mergeCell ref="D34:E34"/>
    <mergeCell ref="AE18:AE19"/>
    <mergeCell ref="AF18:AF19"/>
    <mergeCell ref="AG18:AG19"/>
    <mergeCell ref="AH18:AH19"/>
    <mergeCell ref="Y18:Y19"/>
    <mergeCell ref="Z18:Z19"/>
    <mergeCell ref="AA18:AA19"/>
    <mergeCell ref="AB18:AB19"/>
    <mergeCell ref="AC18:AC19"/>
    <mergeCell ref="O18:O19"/>
    <mergeCell ref="P18:P19"/>
    <mergeCell ref="Q18:Q19"/>
    <mergeCell ref="R18:R19"/>
    <mergeCell ref="G18:G19"/>
    <mergeCell ref="H18:H19"/>
    <mergeCell ref="I18:I19"/>
    <mergeCell ref="J18:J19"/>
    <mergeCell ref="K18:K19"/>
    <mergeCell ref="L18:L19"/>
    <mergeCell ref="AK18:AK19"/>
    <mergeCell ref="AL18:AL20"/>
    <mergeCell ref="AM18:AM20"/>
    <mergeCell ref="A21:B21"/>
    <mergeCell ref="A22:B22"/>
    <mergeCell ref="AI18:AI19"/>
    <mergeCell ref="AJ18:AJ19"/>
    <mergeCell ref="X18:X19"/>
    <mergeCell ref="M18:M19"/>
    <mergeCell ref="N18:N19"/>
    <mergeCell ref="Q35:Q36"/>
    <mergeCell ref="R35:AD36"/>
    <mergeCell ref="AE35:AF36"/>
    <mergeCell ref="AG35:AG36"/>
    <mergeCell ref="Q37:Q38"/>
    <mergeCell ref="R37:AD38"/>
    <mergeCell ref="AE37:AF38"/>
    <mergeCell ref="AG37:AG38"/>
    <mergeCell ref="Q39:Q40"/>
    <mergeCell ref="R39:AD40"/>
    <mergeCell ref="AE39:AF40"/>
    <mergeCell ref="AG39:AG40"/>
    <mergeCell ref="Q41:Q42"/>
    <mergeCell ref="R41:AD42"/>
    <mergeCell ref="AE41:AF42"/>
    <mergeCell ref="AG41:AG42"/>
  </mergeCells>
  <phoneticPr fontId="4"/>
  <pageMargins left="0.70866141732283472" right="0.70866141732283472" top="0.74803149606299213" bottom="0.74803149606299213" header="0.31496062992125984" footer="0.31496062992125984"/>
  <pageSetup paperSize="9" scale="7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42BB-E04A-489E-AD32-71B39AFF547C}">
  <sheetPr>
    <pageSetUpPr fitToPage="1"/>
  </sheetPr>
  <dimension ref="A1:AL52"/>
  <sheetViews>
    <sheetView zoomScaleNormal="100" workbookViewId="0">
      <selection activeCell="F6" sqref="F6"/>
    </sheetView>
  </sheetViews>
  <sheetFormatPr defaultRowHeight="13.2" x14ac:dyDescent="0.2"/>
  <cols>
    <col min="1" max="1" width="7.296875" style="535" customWidth="1"/>
    <col min="2" max="2" width="6.69921875" style="535" customWidth="1"/>
    <col min="3" max="3" width="17.3984375" style="535" customWidth="1"/>
    <col min="4" max="34" width="2.796875" style="535" customWidth="1"/>
    <col min="35" max="35" width="7.19921875" style="535" customWidth="1"/>
    <col min="36" max="36" width="11.69921875" style="535" customWidth="1"/>
    <col min="37" max="37" width="2.796875" style="535" customWidth="1"/>
    <col min="38" max="256" width="8.796875" style="535"/>
    <col min="257" max="257" width="7.296875" style="535" customWidth="1"/>
    <col min="258" max="258" width="6.69921875" style="535" customWidth="1"/>
    <col min="259" max="259" width="17.3984375" style="535" customWidth="1"/>
    <col min="260" max="290" width="2.796875" style="535" customWidth="1"/>
    <col min="291" max="291" width="7.19921875" style="535" customWidth="1"/>
    <col min="292" max="292" width="11.69921875" style="535" customWidth="1"/>
    <col min="293" max="293" width="2.796875" style="535" customWidth="1"/>
    <col min="294" max="512" width="8.796875" style="535"/>
    <col min="513" max="513" width="7.296875" style="535" customWidth="1"/>
    <col min="514" max="514" width="6.69921875" style="535" customWidth="1"/>
    <col min="515" max="515" width="17.3984375" style="535" customWidth="1"/>
    <col min="516" max="546" width="2.796875" style="535" customWidth="1"/>
    <col min="547" max="547" width="7.19921875" style="535" customWidth="1"/>
    <col min="548" max="548" width="11.69921875" style="535" customWidth="1"/>
    <col min="549" max="549" width="2.796875" style="535" customWidth="1"/>
    <col min="550" max="768" width="8.796875" style="535"/>
    <col min="769" max="769" width="7.296875" style="535" customWidth="1"/>
    <col min="770" max="770" width="6.69921875" style="535" customWidth="1"/>
    <col min="771" max="771" width="17.3984375" style="535" customWidth="1"/>
    <col min="772" max="802" width="2.796875" style="535" customWidth="1"/>
    <col min="803" max="803" width="7.19921875" style="535" customWidth="1"/>
    <col min="804" max="804" width="11.69921875" style="535" customWidth="1"/>
    <col min="805" max="805" width="2.796875" style="535" customWidth="1"/>
    <col min="806" max="1024" width="8.796875" style="535"/>
    <col min="1025" max="1025" width="7.296875" style="535" customWidth="1"/>
    <col min="1026" max="1026" width="6.69921875" style="535" customWidth="1"/>
    <col min="1027" max="1027" width="17.3984375" style="535" customWidth="1"/>
    <col min="1028" max="1058" width="2.796875" style="535" customWidth="1"/>
    <col min="1059" max="1059" width="7.19921875" style="535" customWidth="1"/>
    <col min="1060" max="1060" width="11.69921875" style="535" customWidth="1"/>
    <col min="1061" max="1061" width="2.796875" style="535" customWidth="1"/>
    <col min="1062" max="1280" width="8.796875" style="535"/>
    <col min="1281" max="1281" width="7.296875" style="535" customWidth="1"/>
    <col min="1282" max="1282" width="6.69921875" style="535" customWidth="1"/>
    <col min="1283" max="1283" width="17.3984375" style="535" customWidth="1"/>
    <col min="1284" max="1314" width="2.796875" style="535" customWidth="1"/>
    <col min="1315" max="1315" width="7.19921875" style="535" customWidth="1"/>
    <col min="1316" max="1316" width="11.69921875" style="535" customWidth="1"/>
    <col min="1317" max="1317" width="2.796875" style="535" customWidth="1"/>
    <col min="1318" max="1536" width="8.796875" style="535"/>
    <col min="1537" max="1537" width="7.296875" style="535" customWidth="1"/>
    <col min="1538" max="1538" width="6.69921875" style="535" customWidth="1"/>
    <col min="1539" max="1539" width="17.3984375" style="535" customWidth="1"/>
    <col min="1540" max="1570" width="2.796875" style="535" customWidth="1"/>
    <col min="1571" max="1571" width="7.19921875" style="535" customWidth="1"/>
    <col min="1572" max="1572" width="11.69921875" style="535" customWidth="1"/>
    <col min="1573" max="1573" width="2.796875" style="535" customWidth="1"/>
    <col min="1574" max="1792" width="8.796875" style="535"/>
    <col min="1793" max="1793" width="7.296875" style="535" customWidth="1"/>
    <col min="1794" max="1794" width="6.69921875" style="535" customWidth="1"/>
    <col min="1795" max="1795" width="17.3984375" style="535" customWidth="1"/>
    <col min="1796" max="1826" width="2.796875" style="535" customWidth="1"/>
    <col min="1827" max="1827" width="7.19921875" style="535" customWidth="1"/>
    <col min="1828" max="1828" width="11.69921875" style="535" customWidth="1"/>
    <col min="1829" max="1829" width="2.796875" style="535" customWidth="1"/>
    <col min="1830" max="2048" width="8.796875" style="535"/>
    <col min="2049" max="2049" width="7.296875" style="535" customWidth="1"/>
    <col min="2050" max="2050" width="6.69921875" style="535" customWidth="1"/>
    <col min="2051" max="2051" width="17.3984375" style="535" customWidth="1"/>
    <col min="2052" max="2082" width="2.796875" style="535" customWidth="1"/>
    <col min="2083" max="2083" width="7.19921875" style="535" customWidth="1"/>
    <col min="2084" max="2084" width="11.69921875" style="535" customWidth="1"/>
    <col min="2085" max="2085" width="2.796875" style="535" customWidth="1"/>
    <col min="2086" max="2304" width="8.796875" style="535"/>
    <col min="2305" max="2305" width="7.296875" style="535" customWidth="1"/>
    <col min="2306" max="2306" width="6.69921875" style="535" customWidth="1"/>
    <col min="2307" max="2307" width="17.3984375" style="535" customWidth="1"/>
    <col min="2308" max="2338" width="2.796875" style="535" customWidth="1"/>
    <col min="2339" max="2339" width="7.19921875" style="535" customWidth="1"/>
    <col min="2340" max="2340" width="11.69921875" style="535" customWidth="1"/>
    <col min="2341" max="2341" width="2.796875" style="535" customWidth="1"/>
    <col min="2342" max="2560" width="8.796875" style="535"/>
    <col min="2561" max="2561" width="7.296875" style="535" customWidth="1"/>
    <col min="2562" max="2562" width="6.69921875" style="535" customWidth="1"/>
    <col min="2563" max="2563" width="17.3984375" style="535" customWidth="1"/>
    <col min="2564" max="2594" width="2.796875" style="535" customWidth="1"/>
    <col min="2595" max="2595" width="7.19921875" style="535" customWidth="1"/>
    <col min="2596" max="2596" width="11.69921875" style="535" customWidth="1"/>
    <col min="2597" max="2597" width="2.796875" style="535" customWidth="1"/>
    <col min="2598" max="2816" width="8.796875" style="535"/>
    <col min="2817" max="2817" width="7.296875" style="535" customWidth="1"/>
    <col min="2818" max="2818" width="6.69921875" style="535" customWidth="1"/>
    <col min="2819" max="2819" width="17.3984375" style="535" customWidth="1"/>
    <col min="2820" max="2850" width="2.796875" style="535" customWidth="1"/>
    <col min="2851" max="2851" width="7.19921875" style="535" customWidth="1"/>
    <col min="2852" max="2852" width="11.69921875" style="535" customWidth="1"/>
    <col min="2853" max="2853" width="2.796875" style="535" customWidth="1"/>
    <col min="2854" max="3072" width="8.796875" style="535"/>
    <col min="3073" max="3073" width="7.296875" style="535" customWidth="1"/>
    <col min="3074" max="3074" width="6.69921875" style="535" customWidth="1"/>
    <col min="3075" max="3075" width="17.3984375" style="535" customWidth="1"/>
    <col min="3076" max="3106" width="2.796875" style="535" customWidth="1"/>
    <col min="3107" max="3107" width="7.19921875" style="535" customWidth="1"/>
    <col min="3108" max="3108" width="11.69921875" style="535" customWidth="1"/>
    <col min="3109" max="3109" width="2.796875" style="535" customWidth="1"/>
    <col min="3110" max="3328" width="8.796875" style="535"/>
    <col min="3329" max="3329" width="7.296875" style="535" customWidth="1"/>
    <col min="3330" max="3330" width="6.69921875" style="535" customWidth="1"/>
    <col min="3331" max="3331" width="17.3984375" style="535" customWidth="1"/>
    <col min="3332" max="3362" width="2.796875" style="535" customWidth="1"/>
    <col min="3363" max="3363" width="7.19921875" style="535" customWidth="1"/>
    <col min="3364" max="3364" width="11.69921875" style="535" customWidth="1"/>
    <col min="3365" max="3365" width="2.796875" style="535" customWidth="1"/>
    <col min="3366" max="3584" width="8.796875" style="535"/>
    <col min="3585" max="3585" width="7.296875" style="535" customWidth="1"/>
    <col min="3586" max="3586" width="6.69921875" style="535" customWidth="1"/>
    <col min="3587" max="3587" width="17.3984375" style="535" customWidth="1"/>
    <col min="3588" max="3618" width="2.796875" style="535" customWidth="1"/>
    <col min="3619" max="3619" width="7.19921875" style="535" customWidth="1"/>
    <col min="3620" max="3620" width="11.69921875" style="535" customWidth="1"/>
    <col min="3621" max="3621" width="2.796875" style="535" customWidth="1"/>
    <col min="3622" max="3840" width="8.796875" style="535"/>
    <col min="3841" max="3841" width="7.296875" style="535" customWidth="1"/>
    <col min="3842" max="3842" width="6.69921875" style="535" customWidth="1"/>
    <col min="3843" max="3843" width="17.3984375" style="535" customWidth="1"/>
    <col min="3844" max="3874" width="2.796875" style="535" customWidth="1"/>
    <col min="3875" max="3875" width="7.19921875" style="535" customWidth="1"/>
    <col min="3876" max="3876" width="11.69921875" style="535" customWidth="1"/>
    <col min="3877" max="3877" width="2.796875" style="535" customWidth="1"/>
    <col min="3878" max="4096" width="8.796875" style="535"/>
    <col min="4097" max="4097" width="7.296875" style="535" customWidth="1"/>
    <col min="4098" max="4098" width="6.69921875" style="535" customWidth="1"/>
    <col min="4099" max="4099" width="17.3984375" style="535" customWidth="1"/>
    <col min="4100" max="4130" width="2.796875" style="535" customWidth="1"/>
    <col min="4131" max="4131" width="7.19921875" style="535" customWidth="1"/>
    <col min="4132" max="4132" width="11.69921875" style="535" customWidth="1"/>
    <col min="4133" max="4133" width="2.796875" style="535" customWidth="1"/>
    <col min="4134" max="4352" width="8.796875" style="535"/>
    <col min="4353" max="4353" width="7.296875" style="535" customWidth="1"/>
    <col min="4354" max="4354" width="6.69921875" style="535" customWidth="1"/>
    <col min="4355" max="4355" width="17.3984375" style="535" customWidth="1"/>
    <col min="4356" max="4386" width="2.796875" style="535" customWidth="1"/>
    <col min="4387" max="4387" width="7.19921875" style="535" customWidth="1"/>
    <col min="4388" max="4388" width="11.69921875" style="535" customWidth="1"/>
    <col min="4389" max="4389" width="2.796875" style="535" customWidth="1"/>
    <col min="4390" max="4608" width="8.796875" style="535"/>
    <col min="4609" max="4609" width="7.296875" style="535" customWidth="1"/>
    <col min="4610" max="4610" width="6.69921875" style="535" customWidth="1"/>
    <col min="4611" max="4611" width="17.3984375" style="535" customWidth="1"/>
    <col min="4612" max="4642" width="2.796875" style="535" customWidth="1"/>
    <col min="4643" max="4643" width="7.19921875" style="535" customWidth="1"/>
    <col min="4644" max="4644" width="11.69921875" style="535" customWidth="1"/>
    <col min="4645" max="4645" width="2.796875" style="535" customWidth="1"/>
    <col min="4646" max="4864" width="8.796875" style="535"/>
    <col min="4865" max="4865" width="7.296875" style="535" customWidth="1"/>
    <col min="4866" max="4866" width="6.69921875" style="535" customWidth="1"/>
    <col min="4867" max="4867" width="17.3984375" style="535" customWidth="1"/>
    <col min="4868" max="4898" width="2.796875" style="535" customWidth="1"/>
    <col min="4899" max="4899" width="7.19921875" style="535" customWidth="1"/>
    <col min="4900" max="4900" width="11.69921875" style="535" customWidth="1"/>
    <col min="4901" max="4901" width="2.796875" style="535" customWidth="1"/>
    <col min="4902" max="5120" width="8.796875" style="535"/>
    <col min="5121" max="5121" width="7.296875" style="535" customWidth="1"/>
    <col min="5122" max="5122" width="6.69921875" style="535" customWidth="1"/>
    <col min="5123" max="5123" width="17.3984375" style="535" customWidth="1"/>
    <col min="5124" max="5154" width="2.796875" style="535" customWidth="1"/>
    <col min="5155" max="5155" width="7.19921875" style="535" customWidth="1"/>
    <col min="5156" max="5156" width="11.69921875" style="535" customWidth="1"/>
    <col min="5157" max="5157" width="2.796875" style="535" customWidth="1"/>
    <col min="5158" max="5376" width="8.796875" style="535"/>
    <col min="5377" max="5377" width="7.296875" style="535" customWidth="1"/>
    <col min="5378" max="5378" width="6.69921875" style="535" customWidth="1"/>
    <col min="5379" max="5379" width="17.3984375" style="535" customWidth="1"/>
    <col min="5380" max="5410" width="2.796875" style="535" customWidth="1"/>
    <col min="5411" max="5411" width="7.19921875" style="535" customWidth="1"/>
    <col min="5412" max="5412" width="11.69921875" style="535" customWidth="1"/>
    <col min="5413" max="5413" width="2.796875" style="535" customWidth="1"/>
    <col min="5414" max="5632" width="8.796875" style="535"/>
    <col min="5633" max="5633" width="7.296875" style="535" customWidth="1"/>
    <col min="5634" max="5634" width="6.69921875" style="535" customWidth="1"/>
    <col min="5635" max="5635" width="17.3984375" style="535" customWidth="1"/>
    <col min="5636" max="5666" width="2.796875" style="535" customWidth="1"/>
    <col min="5667" max="5667" width="7.19921875" style="535" customWidth="1"/>
    <col min="5668" max="5668" width="11.69921875" style="535" customWidth="1"/>
    <col min="5669" max="5669" width="2.796875" style="535" customWidth="1"/>
    <col min="5670" max="5888" width="8.796875" style="535"/>
    <col min="5889" max="5889" width="7.296875" style="535" customWidth="1"/>
    <col min="5890" max="5890" width="6.69921875" style="535" customWidth="1"/>
    <col min="5891" max="5891" width="17.3984375" style="535" customWidth="1"/>
    <col min="5892" max="5922" width="2.796875" style="535" customWidth="1"/>
    <col min="5923" max="5923" width="7.19921875" style="535" customWidth="1"/>
    <col min="5924" max="5924" width="11.69921875" style="535" customWidth="1"/>
    <col min="5925" max="5925" width="2.796875" style="535" customWidth="1"/>
    <col min="5926" max="6144" width="8.796875" style="535"/>
    <col min="6145" max="6145" width="7.296875" style="535" customWidth="1"/>
    <col min="6146" max="6146" width="6.69921875" style="535" customWidth="1"/>
    <col min="6147" max="6147" width="17.3984375" style="535" customWidth="1"/>
    <col min="6148" max="6178" width="2.796875" style="535" customWidth="1"/>
    <col min="6179" max="6179" width="7.19921875" style="535" customWidth="1"/>
    <col min="6180" max="6180" width="11.69921875" style="535" customWidth="1"/>
    <col min="6181" max="6181" width="2.796875" style="535" customWidth="1"/>
    <col min="6182" max="6400" width="8.796875" style="535"/>
    <col min="6401" max="6401" width="7.296875" style="535" customWidth="1"/>
    <col min="6402" max="6402" width="6.69921875" style="535" customWidth="1"/>
    <col min="6403" max="6403" width="17.3984375" style="535" customWidth="1"/>
    <col min="6404" max="6434" width="2.796875" style="535" customWidth="1"/>
    <col min="6435" max="6435" width="7.19921875" style="535" customWidth="1"/>
    <col min="6436" max="6436" width="11.69921875" style="535" customWidth="1"/>
    <col min="6437" max="6437" width="2.796875" style="535" customWidth="1"/>
    <col min="6438" max="6656" width="8.796875" style="535"/>
    <col min="6657" max="6657" width="7.296875" style="535" customWidth="1"/>
    <col min="6658" max="6658" width="6.69921875" style="535" customWidth="1"/>
    <col min="6659" max="6659" width="17.3984375" style="535" customWidth="1"/>
    <col min="6660" max="6690" width="2.796875" style="535" customWidth="1"/>
    <col min="6691" max="6691" width="7.19921875" style="535" customWidth="1"/>
    <col min="6692" max="6692" width="11.69921875" style="535" customWidth="1"/>
    <col min="6693" max="6693" width="2.796875" style="535" customWidth="1"/>
    <col min="6694" max="6912" width="8.796875" style="535"/>
    <col min="6913" max="6913" width="7.296875" style="535" customWidth="1"/>
    <col min="6914" max="6914" width="6.69921875" style="535" customWidth="1"/>
    <col min="6915" max="6915" width="17.3984375" style="535" customWidth="1"/>
    <col min="6916" max="6946" width="2.796875" style="535" customWidth="1"/>
    <col min="6947" max="6947" width="7.19921875" style="535" customWidth="1"/>
    <col min="6948" max="6948" width="11.69921875" style="535" customWidth="1"/>
    <col min="6949" max="6949" width="2.796875" style="535" customWidth="1"/>
    <col min="6950" max="7168" width="8.796875" style="535"/>
    <col min="7169" max="7169" width="7.296875" style="535" customWidth="1"/>
    <col min="7170" max="7170" width="6.69921875" style="535" customWidth="1"/>
    <col min="7171" max="7171" width="17.3984375" style="535" customWidth="1"/>
    <col min="7172" max="7202" width="2.796875" style="535" customWidth="1"/>
    <col min="7203" max="7203" width="7.19921875" style="535" customWidth="1"/>
    <col min="7204" max="7204" width="11.69921875" style="535" customWidth="1"/>
    <col min="7205" max="7205" width="2.796875" style="535" customWidth="1"/>
    <col min="7206" max="7424" width="8.796875" style="535"/>
    <col min="7425" max="7425" width="7.296875" style="535" customWidth="1"/>
    <col min="7426" max="7426" width="6.69921875" style="535" customWidth="1"/>
    <col min="7427" max="7427" width="17.3984375" style="535" customWidth="1"/>
    <col min="7428" max="7458" width="2.796875" style="535" customWidth="1"/>
    <col min="7459" max="7459" width="7.19921875" style="535" customWidth="1"/>
    <col min="7460" max="7460" width="11.69921875" style="535" customWidth="1"/>
    <col min="7461" max="7461" width="2.796875" style="535" customWidth="1"/>
    <col min="7462" max="7680" width="8.796875" style="535"/>
    <col min="7681" max="7681" width="7.296875" style="535" customWidth="1"/>
    <col min="7682" max="7682" width="6.69921875" style="535" customWidth="1"/>
    <col min="7683" max="7683" width="17.3984375" style="535" customWidth="1"/>
    <col min="7684" max="7714" width="2.796875" style="535" customWidth="1"/>
    <col min="7715" max="7715" width="7.19921875" style="535" customWidth="1"/>
    <col min="7716" max="7716" width="11.69921875" style="535" customWidth="1"/>
    <col min="7717" max="7717" width="2.796875" style="535" customWidth="1"/>
    <col min="7718" max="7936" width="8.796875" style="535"/>
    <col min="7937" max="7937" width="7.296875" style="535" customWidth="1"/>
    <col min="7938" max="7938" width="6.69921875" style="535" customWidth="1"/>
    <col min="7939" max="7939" width="17.3984375" style="535" customWidth="1"/>
    <col min="7940" max="7970" width="2.796875" style="535" customWidth="1"/>
    <col min="7971" max="7971" width="7.19921875" style="535" customWidth="1"/>
    <col min="7972" max="7972" width="11.69921875" style="535" customWidth="1"/>
    <col min="7973" max="7973" width="2.796875" style="535" customWidth="1"/>
    <col min="7974" max="8192" width="8.796875" style="535"/>
    <col min="8193" max="8193" width="7.296875" style="535" customWidth="1"/>
    <col min="8194" max="8194" width="6.69921875" style="535" customWidth="1"/>
    <col min="8195" max="8195" width="17.3984375" style="535" customWidth="1"/>
    <col min="8196" max="8226" width="2.796875" style="535" customWidth="1"/>
    <col min="8227" max="8227" width="7.19921875" style="535" customWidth="1"/>
    <col min="8228" max="8228" width="11.69921875" style="535" customWidth="1"/>
    <col min="8229" max="8229" width="2.796875" style="535" customWidth="1"/>
    <col min="8230" max="8448" width="8.796875" style="535"/>
    <col min="8449" max="8449" width="7.296875" style="535" customWidth="1"/>
    <col min="8450" max="8450" width="6.69921875" style="535" customWidth="1"/>
    <col min="8451" max="8451" width="17.3984375" style="535" customWidth="1"/>
    <col min="8452" max="8482" width="2.796875" style="535" customWidth="1"/>
    <col min="8483" max="8483" width="7.19921875" style="535" customWidth="1"/>
    <col min="8484" max="8484" width="11.69921875" style="535" customWidth="1"/>
    <col min="8485" max="8485" width="2.796875" style="535" customWidth="1"/>
    <col min="8486" max="8704" width="8.796875" style="535"/>
    <col min="8705" max="8705" width="7.296875" style="535" customWidth="1"/>
    <col min="8706" max="8706" width="6.69921875" style="535" customWidth="1"/>
    <col min="8707" max="8707" width="17.3984375" style="535" customWidth="1"/>
    <col min="8708" max="8738" width="2.796875" style="535" customWidth="1"/>
    <col min="8739" max="8739" width="7.19921875" style="535" customWidth="1"/>
    <col min="8740" max="8740" width="11.69921875" style="535" customWidth="1"/>
    <col min="8741" max="8741" width="2.796875" style="535" customWidth="1"/>
    <col min="8742" max="8960" width="8.796875" style="535"/>
    <col min="8961" max="8961" width="7.296875" style="535" customWidth="1"/>
    <col min="8962" max="8962" width="6.69921875" style="535" customWidth="1"/>
    <col min="8963" max="8963" width="17.3984375" style="535" customWidth="1"/>
    <col min="8964" max="8994" width="2.796875" style="535" customWidth="1"/>
    <col min="8995" max="8995" width="7.19921875" style="535" customWidth="1"/>
    <col min="8996" max="8996" width="11.69921875" style="535" customWidth="1"/>
    <col min="8997" max="8997" width="2.796875" style="535" customWidth="1"/>
    <col min="8998" max="9216" width="8.796875" style="535"/>
    <col min="9217" max="9217" width="7.296875" style="535" customWidth="1"/>
    <col min="9218" max="9218" width="6.69921875" style="535" customWidth="1"/>
    <col min="9219" max="9219" width="17.3984375" style="535" customWidth="1"/>
    <col min="9220" max="9250" width="2.796875" style="535" customWidth="1"/>
    <col min="9251" max="9251" width="7.19921875" style="535" customWidth="1"/>
    <col min="9252" max="9252" width="11.69921875" style="535" customWidth="1"/>
    <col min="9253" max="9253" width="2.796875" style="535" customWidth="1"/>
    <col min="9254" max="9472" width="8.796875" style="535"/>
    <col min="9473" max="9473" width="7.296875" style="535" customWidth="1"/>
    <col min="9474" max="9474" width="6.69921875" style="535" customWidth="1"/>
    <col min="9475" max="9475" width="17.3984375" style="535" customWidth="1"/>
    <col min="9476" max="9506" width="2.796875" style="535" customWidth="1"/>
    <col min="9507" max="9507" width="7.19921875" style="535" customWidth="1"/>
    <col min="9508" max="9508" width="11.69921875" style="535" customWidth="1"/>
    <col min="9509" max="9509" width="2.796875" style="535" customWidth="1"/>
    <col min="9510" max="9728" width="8.796875" style="535"/>
    <col min="9729" max="9729" width="7.296875" style="535" customWidth="1"/>
    <col min="9730" max="9730" width="6.69921875" style="535" customWidth="1"/>
    <col min="9731" max="9731" width="17.3984375" style="535" customWidth="1"/>
    <col min="9732" max="9762" width="2.796875" style="535" customWidth="1"/>
    <col min="9763" max="9763" width="7.19921875" style="535" customWidth="1"/>
    <col min="9764" max="9764" width="11.69921875" style="535" customWidth="1"/>
    <col min="9765" max="9765" width="2.796875" style="535" customWidth="1"/>
    <col min="9766" max="9984" width="8.796875" style="535"/>
    <col min="9985" max="9985" width="7.296875" style="535" customWidth="1"/>
    <col min="9986" max="9986" width="6.69921875" style="535" customWidth="1"/>
    <col min="9987" max="9987" width="17.3984375" style="535" customWidth="1"/>
    <col min="9988" max="10018" width="2.796875" style="535" customWidth="1"/>
    <col min="10019" max="10019" width="7.19921875" style="535" customWidth="1"/>
    <col min="10020" max="10020" width="11.69921875" style="535" customWidth="1"/>
    <col min="10021" max="10021" width="2.796875" style="535" customWidth="1"/>
    <col min="10022" max="10240" width="8.796875" style="535"/>
    <col min="10241" max="10241" width="7.296875" style="535" customWidth="1"/>
    <col min="10242" max="10242" width="6.69921875" style="535" customWidth="1"/>
    <col min="10243" max="10243" width="17.3984375" style="535" customWidth="1"/>
    <col min="10244" max="10274" width="2.796875" style="535" customWidth="1"/>
    <col min="10275" max="10275" width="7.19921875" style="535" customWidth="1"/>
    <col min="10276" max="10276" width="11.69921875" style="535" customWidth="1"/>
    <col min="10277" max="10277" width="2.796875" style="535" customWidth="1"/>
    <col min="10278" max="10496" width="8.796875" style="535"/>
    <col min="10497" max="10497" width="7.296875" style="535" customWidth="1"/>
    <col min="10498" max="10498" width="6.69921875" style="535" customWidth="1"/>
    <col min="10499" max="10499" width="17.3984375" style="535" customWidth="1"/>
    <col min="10500" max="10530" width="2.796875" style="535" customWidth="1"/>
    <col min="10531" max="10531" width="7.19921875" style="535" customWidth="1"/>
    <col min="10532" max="10532" width="11.69921875" style="535" customWidth="1"/>
    <col min="10533" max="10533" width="2.796875" style="535" customWidth="1"/>
    <col min="10534" max="10752" width="8.796875" style="535"/>
    <col min="10753" max="10753" width="7.296875" style="535" customWidth="1"/>
    <col min="10754" max="10754" width="6.69921875" style="535" customWidth="1"/>
    <col min="10755" max="10755" width="17.3984375" style="535" customWidth="1"/>
    <col min="10756" max="10786" width="2.796875" style="535" customWidth="1"/>
    <col min="10787" max="10787" width="7.19921875" style="535" customWidth="1"/>
    <col min="10788" max="10788" width="11.69921875" style="535" customWidth="1"/>
    <col min="10789" max="10789" width="2.796875" style="535" customWidth="1"/>
    <col min="10790" max="11008" width="8.796875" style="535"/>
    <col min="11009" max="11009" width="7.296875" style="535" customWidth="1"/>
    <col min="11010" max="11010" width="6.69921875" style="535" customWidth="1"/>
    <col min="11011" max="11011" width="17.3984375" style="535" customWidth="1"/>
    <col min="11012" max="11042" width="2.796875" style="535" customWidth="1"/>
    <col min="11043" max="11043" width="7.19921875" style="535" customWidth="1"/>
    <col min="11044" max="11044" width="11.69921875" style="535" customWidth="1"/>
    <col min="11045" max="11045" width="2.796875" style="535" customWidth="1"/>
    <col min="11046" max="11264" width="8.796875" style="535"/>
    <col min="11265" max="11265" width="7.296875" style="535" customWidth="1"/>
    <col min="11266" max="11266" width="6.69921875" style="535" customWidth="1"/>
    <col min="11267" max="11267" width="17.3984375" style="535" customWidth="1"/>
    <col min="11268" max="11298" width="2.796875" style="535" customWidth="1"/>
    <col min="11299" max="11299" width="7.19921875" style="535" customWidth="1"/>
    <col min="11300" max="11300" width="11.69921875" style="535" customWidth="1"/>
    <col min="11301" max="11301" width="2.796875" style="535" customWidth="1"/>
    <col min="11302" max="11520" width="8.796875" style="535"/>
    <col min="11521" max="11521" width="7.296875" style="535" customWidth="1"/>
    <col min="11522" max="11522" width="6.69921875" style="535" customWidth="1"/>
    <col min="11523" max="11523" width="17.3984375" style="535" customWidth="1"/>
    <col min="11524" max="11554" width="2.796875" style="535" customWidth="1"/>
    <col min="11555" max="11555" width="7.19921875" style="535" customWidth="1"/>
    <col min="11556" max="11556" width="11.69921875" style="535" customWidth="1"/>
    <col min="11557" max="11557" width="2.796875" style="535" customWidth="1"/>
    <col min="11558" max="11776" width="8.796875" style="535"/>
    <col min="11777" max="11777" width="7.296875" style="535" customWidth="1"/>
    <col min="11778" max="11778" width="6.69921875" style="535" customWidth="1"/>
    <col min="11779" max="11779" width="17.3984375" style="535" customWidth="1"/>
    <col min="11780" max="11810" width="2.796875" style="535" customWidth="1"/>
    <col min="11811" max="11811" width="7.19921875" style="535" customWidth="1"/>
    <col min="11812" max="11812" width="11.69921875" style="535" customWidth="1"/>
    <col min="11813" max="11813" width="2.796875" style="535" customWidth="1"/>
    <col min="11814" max="12032" width="8.796875" style="535"/>
    <col min="12033" max="12033" width="7.296875" style="535" customWidth="1"/>
    <col min="12034" max="12034" width="6.69921875" style="535" customWidth="1"/>
    <col min="12035" max="12035" width="17.3984375" style="535" customWidth="1"/>
    <col min="12036" max="12066" width="2.796875" style="535" customWidth="1"/>
    <col min="12067" max="12067" width="7.19921875" style="535" customWidth="1"/>
    <col min="12068" max="12068" width="11.69921875" style="535" customWidth="1"/>
    <col min="12069" max="12069" width="2.796875" style="535" customWidth="1"/>
    <col min="12070" max="12288" width="8.796875" style="535"/>
    <col min="12289" max="12289" width="7.296875" style="535" customWidth="1"/>
    <col min="12290" max="12290" width="6.69921875" style="535" customWidth="1"/>
    <col min="12291" max="12291" width="17.3984375" style="535" customWidth="1"/>
    <col min="12292" max="12322" width="2.796875" style="535" customWidth="1"/>
    <col min="12323" max="12323" width="7.19921875" style="535" customWidth="1"/>
    <col min="12324" max="12324" width="11.69921875" style="535" customWidth="1"/>
    <col min="12325" max="12325" width="2.796875" style="535" customWidth="1"/>
    <col min="12326" max="12544" width="8.796875" style="535"/>
    <col min="12545" max="12545" width="7.296875" style="535" customWidth="1"/>
    <col min="12546" max="12546" width="6.69921875" style="535" customWidth="1"/>
    <col min="12547" max="12547" width="17.3984375" style="535" customWidth="1"/>
    <col min="12548" max="12578" width="2.796875" style="535" customWidth="1"/>
    <col min="12579" max="12579" width="7.19921875" style="535" customWidth="1"/>
    <col min="12580" max="12580" width="11.69921875" style="535" customWidth="1"/>
    <col min="12581" max="12581" width="2.796875" style="535" customWidth="1"/>
    <col min="12582" max="12800" width="8.796875" style="535"/>
    <col min="12801" max="12801" width="7.296875" style="535" customWidth="1"/>
    <col min="12802" max="12802" width="6.69921875" style="535" customWidth="1"/>
    <col min="12803" max="12803" width="17.3984375" style="535" customWidth="1"/>
    <col min="12804" max="12834" width="2.796875" style="535" customWidth="1"/>
    <col min="12835" max="12835" width="7.19921875" style="535" customWidth="1"/>
    <col min="12836" max="12836" width="11.69921875" style="535" customWidth="1"/>
    <col min="12837" max="12837" width="2.796875" style="535" customWidth="1"/>
    <col min="12838" max="13056" width="8.796875" style="535"/>
    <col min="13057" max="13057" width="7.296875" style="535" customWidth="1"/>
    <col min="13058" max="13058" width="6.69921875" style="535" customWidth="1"/>
    <col min="13059" max="13059" width="17.3984375" style="535" customWidth="1"/>
    <col min="13060" max="13090" width="2.796875" style="535" customWidth="1"/>
    <col min="13091" max="13091" width="7.19921875" style="535" customWidth="1"/>
    <col min="13092" max="13092" width="11.69921875" style="535" customWidth="1"/>
    <col min="13093" max="13093" width="2.796875" style="535" customWidth="1"/>
    <col min="13094" max="13312" width="8.796875" style="535"/>
    <col min="13313" max="13313" width="7.296875" style="535" customWidth="1"/>
    <col min="13314" max="13314" width="6.69921875" style="535" customWidth="1"/>
    <col min="13315" max="13315" width="17.3984375" style="535" customWidth="1"/>
    <col min="13316" max="13346" width="2.796875" style="535" customWidth="1"/>
    <col min="13347" max="13347" width="7.19921875" style="535" customWidth="1"/>
    <col min="13348" max="13348" width="11.69921875" style="535" customWidth="1"/>
    <col min="13349" max="13349" width="2.796875" style="535" customWidth="1"/>
    <col min="13350" max="13568" width="8.796875" style="535"/>
    <col min="13569" max="13569" width="7.296875" style="535" customWidth="1"/>
    <col min="13570" max="13570" width="6.69921875" style="535" customWidth="1"/>
    <col min="13571" max="13571" width="17.3984375" style="535" customWidth="1"/>
    <col min="13572" max="13602" width="2.796875" style="535" customWidth="1"/>
    <col min="13603" max="13603" width="7.19921875" style="535" customWidth="1"/>
    <col min="13604" max="13604" width="11.69921875" style="535" customWidth="1"/>
    <col min="13605" max="13605" width="2.796875" style="535" customWidth="1"/>
    <col min="13606" max="13824" width="8.796875" style="535"/>
    <col min="13825" max="13825" width="7.296875" style="535" customWidth="1"/>
    <col min="13826" max="13826" width="6.69921875" style="535" customWidth="1"/>
    <col min="13827" max="13827" width="17.3984375" style="535" customWidth="1"/>
    <col min="13828" max="13858" width="2.796875" style="535" customWidth="1"/>
    <col min="13859" max="13859" width="7.19921875" style="535" customWidth="1"/>
    <col min="13860" max="13860" width="11.69921875" style="535" customWidth="1"/>
    <col min="13861" max="13861" width="2.796875" style="535" customWidth="1"/>
    <col min="13862" max="14080" width="8.796875" style="535"/>
    <col min="14081" max="14081" width="7.296875" style="535" customWidth="1"/>
    <col min="14082" max="14082" width="6.69921875" style="535" customWidth="1"/>
    <col min="14083" max="14083" width="17.3984375" style="535" customWidth="1"/>
    <col min="14084" max="14114" width="2.796875" style="535" customWidth="1"/>
    <col min="14115" max="14115" width="7.19921875" style="535" customWidth="1"/>
    <col min="14116" max="14116" width="11.69921875" style="535" customWidth="1"/>
    <col min="14117" max="14117" width="2.796875" style="535" customWidth="1"/>
    <col min="14118" max="14336" width="8.796875" style="535"/>
    <col min="14337" max="14337" width="7.296875" style="535" customWidth="1"/>
    <col min="14338" max="14338" width="6.69921875" style="535" customWidth="1"/>
    <col min="14339" max="14339" width="17.3984375" style="535" customWidth="1"/>
    <col min="14340" max="14370" width="2.796875" style="535" customWidth="1"/>
    <col min="14371" max="14371" width="7.19921875" style="535" customWidth="1"/>
    <col min="14372" max="14372" width="11.69921875" style="535" customWidth="1"/>
    <col min="14373" max="14373" width="2.796875" style="535" customWidth="1"/>
    <col min="14374" max="14592" width="8.796875" style="535"/>
    <col min="14593" max="14593" width="7.296875" style="535" customWidth="1"/>
    <col min="14594" max="14594" width="6.69921875" style="535" customWidth="1"/>
    <col min="14595" max="14595" width="17.3984375" style="535" customWidth="1"/>
    <col min="14596" max="14626" width="2.796875" style="535" customWidth="1"/>
    <col min="14627" max="14627" width="7.19921875" style="535" customWidth="1"/>
    <col min="14628" max="14628" width="11.69921875" style="535" customWidth="1"/>
    <col min="14629" max="14629" width="2.796875" style="535" customWidth="1"/>
    <col min="14630" max="14848" width="8.796875" style="535"/>
    <col min="14849" max="14849" width="7.296875" style="535" customWidth="1"/>
    <col min="14850" max="14850" width="6.69921875" style="535" customWidth="1"/>
    <col min="14851" max="14851" width="17.3984375" style="535" customWidth="1"/>
    <col min="14852" max="14882" width="2.796875" style="535" customWidth="1"/>
    <col min="14883" max="14883" width="7.19921875" style="535" customWidth="1"/>
    <col min="14884" max="14884" width="11.69921875" style="535" customWidth="1"/>
    <col min="14885" max="14885" width="2.796875" style="535" customWidth="1"/>
    <col min="14886" max="15104" width="8.796875" style="535"/>
    <col min="15105" max="15105" width="7.296875" style="535" customWidth="1"/>
    <col min="15106" max="15106" width="6.69921875" style="535" customWidth="1"/>
    <col min="15107" max="15107" width="17.3984375" style="535" customWidth="1"/>
    <col min="15108" max="15138" width="2.796875" style="535" customWidth="1"/>
    <col min="15139" max="15139" width="7.19921875" style="535" customWidth="1"/>
    <col min="15140" max="15140" width="11.69921875" style="535" customWidth="1"/>
    <col min="15141" max="15141" width="2.796875" style="535" customWidth="1"/>
    <col min="15142" max="15360" width="8.796875" style="535"/>
    <col min="15361" max="15361" width="7.296875" style="535" customWidth="1"/>
    <col min="15362" max="15362" width="6.69921875" style="535" customWidth="1"/>
    <col min="15363" max="15363" width="17.3984375" style="535" customWidth="1"/>
    <col min="15364" max="15394" width="2.796875" style="535" customWidth="1"/>
    <col min="15395" max="15395" width="7.19921875" style="535" customWidth="1"/>
    <col min="15396" max="15396" width="11.69921875" style="535" customWidth="1"/>
    <col min="15397" max="15397" width="2.796875" style="535" customWidth="1"/>
    <col min="15398" max="15616" width="8.796875" style="535"/>
    <col min="15617" max="15617" width="7.296875" style="535" customWidth="1"/>
    <col min="15618" max="15618" width="6.69921875" style="535" customWidth="1"/>
    <col min="15619" max="15619" width="17.3984375" style="535" customWidth="1"/>
    <col min="15620" max="15650" width="2.796875" style="535" customWidth="1"/>
    <col min="15651" max="15651" width="7.19921875" style="535" customWidth="1"/>
    <col min="15652" max="15652" width="11.69921875" style="535" customWidth="1"/>
    <col min="15653" max="15653" width="2.796875" style="535" customWidth="1"/>
    <col min="15654" max="15872" width="8.796875" style="535"/>
    <col min="15873" max="15873" width="7.296875" style="535" customWidth="1"/>
    <col min="15874" max="15874" width="6.69921875" style="535" customWidth="1"/>
    <col min="15875" max="15875" width="17.3984375" style="535" customWidth="1"/>
    <col min="15876" max="15906" width="2.796875" style="535" customWidth="1"/>
    <col min="15907" max="15907" width="7.19921875" style="535" customWidth="1"/>
    <col min="15908" max="15908" width="11.69921875" style="535" customWidth="1"/>
    <col min="15909" max="15909" width="2.796875" style="535" customWidth="1"/>
    <col min="15910" max="16128" width="8.796875" style="535"/>
    <col min="16129" max="16129" width="7.296875" style="535" customWidth="1"/>
    <col min="16130" max="16130" width="6.69921875" style="535" customWidth="1"/>
    <col min="16131" max="16131" width="17.3984375" style="535" customWidth="1"/>
    <col min="16132" max="16162" width="2.796875" style="535" customWidth="1"/>
    <col min="16163" max="16163" width="7.19921875" style="535" customWidth="1"/>
    <col min="16164" max="16164" width="11.69921875" style="535" customWidth="1"/>
    <col min="16165" max="16165" width="2.796875" style="535" customWidth="1"/>
    <col min="16166" max="16384" width="8.796875" style="535"/>
  </cols>
  <sheetData>
    <row r="1" spans="1:38" x14ac:dyDescent="0.2">
      <c r="AJ1" s="663"/>
    </row>
    <row r="2" spans="1:38" x14ac:dyDescent="0.2">
      <c r="A2" s="712" t="s">
        <v>723</v>
      </c>
      <c r="AJ2" s="663"/>
    </row>
    <row r="3" spans="1:38" ht="15.6" x14ac:dyDescent="0.2">
      <c r="A3" s="732"/>
      <c r="C3" s="737" t="s">
        <v>722</v>
      </c>
      <c r="AG3" s="273"/>
      <c r="AJ3" s="663"/>
    </row>
    <row r="4" spans="1:38" ht="15.6" x14ac:dyDescent="0.2">
      <c r="A4" s="732"/>
      <c r="C4" s="737"/>
      <c r="Y4" s="663" t="s">
        <v>709</v>
      </c>
      <c r="AG4" s="273"/>
      <c r="AJ4" s="663"/>
    </row>
    <row r="5" spans="1:38" ht="15.6" x14ac:dyDescent="0.2">
      <c r="A5" s="732"/>
      <c r="C5" s="737"/>
      <c r="Y5" s="535" t="s">
        <v>707</v>
      </c>
      <c r="AC5" s="273" t="s">
        <v>59</v>
      </c>
      <c r="AJ5" s="663"/>
    </row>
    <row r="6" spans="1:38" x14ac:dyDescent="0.2">
      <c r="A6" s="732"/>
      <c r="AC6" s="273" t="s">
        <v>721</v>
      </c>
      <c r="AJ6" s="663"/>
      <c r="AL6" s="273"/>
    </row>
    <row r="7" spans="1:38" x14ac:dyDescent="0.2">
      <c r="A7" s="712" t="s">
        <v>708</v>
      </c>
      <c r="AC7" s="273" t="s">
        <v>703</v>
      </c>
      <c r="AJ7" s="736"/>
      <c r="AL7" s="273"/>
    </row>
    <row r="8" spans="1:38" x14ac:dyDescent="0.2">
      <c r="A8" s="712"/>
      <c r="AC8" s="273" t="s">
        <v>720</v>
      </c>
      <c r="AJ8" s="703"/>
      <c r="AL8" s="273"/>
    </row>
    <row r="9" spans="1:38" x14ac:dyDescent="0.2">
      <c r="A9" s="712"/>
      <c r="P9" s="663" t="s">
        <v>709</v>
      </c>
      <c r="V9" s="734"/>
      <c r="AC9" s="273" t="s">
        <v>60</v>
      </c>
      <c r="AJ9" s="703"/>
      <c r="AL9" s="273"/>
    </row>
    <row r="10" spans="1:38" x14ac:dyDescent="0.2">
      <c r="A10" s="712"/>
      <c r="V10" s="734"/>
      <c r="AC10" s="273" t="s">
        <v>719</v>
      </c>
      <c r="AJ10" s="703"/>
      <c r="AL10" s="273"/>
    </row>
    <row r="11" spans="1:38" x14ac:dyDescent="0.2">
      <c r="A11" s="735"/>
      <c r="B11" s="706"/>
      <c r="C11" s="706"/>
      <c r="D11" s="706"/>
      <c r="E11" s="706"/>
      <c r="F11" s="706"/>
      <c r="G11" s="706"/>
      <c r="H11" s="706"/>
      <c r="I11" s="706"/>
      <c r="J11" s="705"/>
      <c r="V11" s="734"/>
      <c r="AJ11" s="663"/>
      <c r="AL11" s="273"/>
    </row>
    <row r="12" spans="1:38" x14ac:dyDescent="0.2">
      <c r="A12" s="704" t="s">
        <v>718</v>
      </c>
      <c r="B12" s="663"/>
      <c r="C12" s="663"/>
      <c r="D12" s="663"/>
      <c r="E12" s="663"/>
      <c r="F12" s="663"/>
      <c r="G12" s="663"/>
      <c r="H12" s="663"/>
      <c r="I12" s="663"/>
      <c r="J12" s="668"/>
      <c r="AJ12" s="733" t="s">
        <v>697</v>
      </c>
    </row>
    <row r="13" spans="1:38" ht="6.75" customHeight="1" x14ac:dyDescent="0.2">
      <c r="A13" s="702"/>
      <c r="B13" s="666"/>
      <c r="C13" s="666"/>
      <c r="D13" s="666"/>
      <c r="E13" s="666"/>
      <c r="F13" s="666"/>
      <c r="G13" s="666"/>
      <c r="H13" s="666"/>
      <c r="I13" s="666"/>
      <c r="J13" s="665"/>
      <c r="V13" s="712"/>
      <c r="AJ13" s="663"/>
    </row>
    <row r="14" spans="1:38" x14ac:dyDescent="0.2">
      <c r="A14" s="732"/>
      <c r="AJ14" s="666"/>
    </row>
    <row r="15" spans="1:38" ht="18" customHeight="1" x14ac:dyDescent="0.2">
      <c r="A15" s="725" t="s">
        <v>696</v>
      </c>
      <c r="B15" s="725" t="s">
        <v>695</v>
      </c>
      <c r="C15" s="725" t="s">
        <v>691</v>
      </c>
      <c r="D15" s="731">
        <v>1</v>
      </c>
      <c r="E15" s="731">
        <v>2</v>
      </c>
      <c r="F15" s="731">
        <v>3</v>
      </c>
      <c r="G15" s="731">
        <v>4</v>
      </c>
      <c r="H15" s="731">
        <v>5</v>
      </c>
      <c r="I15" s="731">
        <v>6</v>
      </c>
      <c r="J15" s="731">
        <v>7</v>
      </c>
      <c r="K15" s="731">
        <v>8</v>
      </c>
      <c r="L15" s="731">
        <v>9</v>
      </c>
      <c r="M15" s="731">
        <v>10</v>
      </c>
      <c r="N15" s="731">
        <v>11</v>
      </c>
      <c r="O15" s="731">
        <v>12</v>
      </c>
      <c r="P15" s="731">
        <v>13</v>
      </c>
      <c r="Q15" s="731">
        <v>14</v>
      </c>
      <c r="R15" s="731">
        <v>15</v>
      </c>
      <c r="S15" s="731">
        <v>16</v>
      </c>
      <c r="T15" s="731">
        <v>17</v>
      </c>
      <c r="U15" s="731">
        <v>18</v>
      </c>
      <c r="V15" s="731">
        <v>19</v>
      </c>
      <c r="W15" s="731">
        <v>20</v>
      </c>
      <c r="X15" s="731">
        <v>21</v>
      </c>
      <c r="Y15" s="731">
        <v>22</v>
      </c>
      <c r="Z15" s="731">
        <v>23</v>
      </c>
      <c r="AA15" s="731">
        <v>24</v>
      </c>
      <c r="AB15" s="731">
        <v>25</v>
      </c>
      <c r="AC15" s="731">
        <v>26</v>
      </c>
      <c r="AD15" s="731">
        <v>27</v>
      </c>
      <c r="AE15" s="731">
        <v>28</v>
      </c>
      <c r="AF15" s="731">
        <v>29</v>
      </c>
      <c r="AG15" s="731">
        <v>30</v>
      </c>
      <c r="AH15" s="730">
        <v>31</v>
      </c>
      <c r="AI15" s="726" t="s">
        <v>690</v>
      </c>
      <c r="AJ15" s="725" t="s">
        <v>717</v>
      </c>
    </row>
    <row r="16" spans="1:38" ht="18" customHeight="1" x14ac:dyDescent="0.2">
      <c r="A16" s="725"/>
      <c r="B16" s="725"/>
      <c r="C16" s="725"/>
      <c r="D16" s="731"/>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0"/>
      <c r="AI16" s="726"/>
      <c r="AJ16" s="725"/>
    </row>
    <row r="17" spans="1:36" ht="18" customHeight="1" x14ac:dyDescent="0.2">
      <c r="A17" s="725"/>
      <c r="B17" s="725"/>
      <c r="C17" s="725"/>
      <c r="D17" s="729" t="s">
        <v>126</v>
      </c>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7"/>
      <c r="AI17" s="726"/>
      <c r="AJ17" s="725"/>
    </row>
    <row r="18" spans="1:36" ht="18" customHeight="1" x14ac:dyDescent="0.2">
      <c r="A18" s="725" t="s">
        <v>688</v>
      </c>
      <c r="B18" s="725"/>
      <c r="C18" s="725"/>
      <c r="D18" s="721" t="s">
        <v>122</v>
      </c>
      <c r="E18" s="721" t="s">
        <v>122</v>
      </c>
      <c r="F18" s="721" t="s">
        <v>124</v>
      </c>
      <c r="G18" s="721" t="s">
        <v>123</v>
      </c>
      <c r="H18" s="721" t="s">
        <v>121</v>
      </c>
      <c r="I18" s="721" t="s">
        <v>122</v>
      </c>
      <c r="J18" s="721" t="s">
        <v>121</v>
      </c>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3"/>
      <c r="AI18" s="719"/>
      <c r="AJ18" s="718"/>
    </row>
    <row r="19" spans="1:36" ht="18" customHeight="1" x14ac:dyDescent="0.2">
      <c r="A19" s="725" t="s">
        <v>687</v>
      </c>
      <c r="B19" s="725"/>
      <c r="C19" s="725"/>
      <c r="D19" s="721" t="s">
        <v>119</v>
      </c>
      <c r="E19" s="721" t="s">
        <v>119</v>
      </c>
      <c r="F19" s="721" t="s">
        <v>119</v>
      </c>
      <c r="G19" s="721" t="s">
        <v>118</v>
      </c>
      <c r="H19" s="721" t="s">
        <v>118</v>
      </c>
      <c r="I19" s="721" t="s">
        <v>117</v>
      </c>
      <c r="J19" s="721" t="s">
        <v>117</v>
      </c>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3"/>
      <c r="AI19" s="719"/>
      <c r="AJ19" s="718"/>
    </row>
    <row r="20" spans="1:36" ht="18" customHeight="1" x14ac:dyDescent="0.2">
      <c r="A20" s="721"/>
      <c r="B20" s="721"/>
      <c r="C20" s="721"/>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720"/>
      <c r="AI20" s="722"/>
      <c r="AJ20" s="721"/>
    </row>
    <row r="21" spans="1:36" ht="18" customHeight="1" x14ac:dyDescent="0.2">
      <c r="A21" s="721"/>
      <c r="B21" s="721"/>
      <c r="C21" s="721"/>
      <c r="D21" s="718"/>
      <c r="E21" s="718"/>
      <c r="F21" s="718"/>
      <c r="G21" s="718"/>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20"/>
      <c r="AI21" s="722"/>
      <c r="AJ21" s="721"/>
    </row>
    <row r="22" spans="1:36" ht="18" customHeight="1" x14ac:dyDescent="0.2">
      <c r="A22" s="721"/>
      <c r="B22" s="721"/>
      <c r="C22" s="721"/>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20"/>
      <c r="AI22" s="722"/>
      <c r="AJ22" s="721"/>
    </row>
    <row r="23" spans="1:36" ht="18" customHeight="1" x14ac:dyDescent="0.2">
      <c r="A23" s="721"/>
      <c r="B23" s="721"/>
      <c r="C23" s="721"/>
      <c r="D23" s="718"/>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20"/>
      <c r="AI23" s="722"/>
      <c r="AJ23" s="721"/>
    </row>
    <row r="24" spans="1:36" ht="18" customHeight="1" x14ac:dyDescent="0.2">
      <c r="A24" s="718"/>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20"/>
      <c r="AI24" s="719"/>
      <c r="AJ24" s="718"/>
    </row>
    <row r="25" spans="1:36" ht="18" customHeight="1" x14ac:dyDescent="0.2">
      <c r="A25" s="718"/>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20"/>
      <c r="AI25" s="719"/>
      <c r="AJ25" s="718"/>
    </row>
    <row r="26" spans="1:36" ht="18" customHeight="1" x14ac:dyDescent="0.2">
      <c r="A26" s="718"/>
      <c r="B26" s="718"/>
      <c r="C26" s="718"/>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20"/>
      <c r="AI26" s="719"/>
      <c r="AJ26" s="718"/>
    </row>
    <row r="27" spans="1:36" ht="18" customHeight="1" x14ac:dyDescent="0.2">
      <c r="A27" s="718"/>
      <c r="B27" s="718"/>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20"/>
      <c r="AI27" s="719"/>
      <c r="AJ27" s="718"/>
    </row>
    <row r="28" spans="1:36" ht="18" customHeight="1" x14ac:dyDescent="0.2">
      <c r="A28" s="718"/>
      <c r="B28" s="718"/>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20"/>
      <c r="AI28" s="719"/>
      <c r="AJ28" s="718"/>
    </row>
    <row r="29" spans="1:36" ht="18" customHeight="1" x14ac:dyDescent="0.2">
      <c r="A29" s="718"/>
      <c r="B29" s="718"/>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20"/>
      <c r="AI29" s="719"/>
      <c r="AJ29" s="718"/>
    </row>
    <row r="30" spans="1:36" x14ac:dyDescent="0.2">
      <c r="A30" s="716"/>
      <c r="B30" s="663"/>
      <c r="C30" s="668"/>
      <c r="D30" s="704"/>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8"/>
    </row>
    <row r="31" spans="1:36" x14ac:dyDescent="0.2">
      <c r="A31" s="716"/>
      <c r="B31" s="663"/>
      <c r="C31" s="668"/>
      <c r="D31" s="704"/>
      <c r="E31" s="663"/>
      <c r="F31" s="663"/>
      <c r="G31" s="663"/>
      <c r="H31" s="663"/>
      <c r="I31" s="663"/>
      <c r="J31" s="663"/>
      <c r="K31" s="663"/>
      <c r="L31" s="663"/>
      <c r="M31" s="663"/>
      <c r="N31" s="663"/>
      <c r="O31" s="663"/>
      <c r="P31" s="663"/>
      <c r="Q31" s="663"/>
      <c r="R31" s="663"/>
      <c r="S31" s="663"/>
      <c r="T31" s="663"/>
      <c r="U31" s="663"/>
      <c r="V31" s="663" t="s">
        <v>716</v>
      </c>
      <c r="W31" s="663"/>
      <c r="X31" s="663"/>
      <c r="Y31" s="663"/>
      <c r="Z31" s="663"/>
      <c r="AA31" s="663"/>
      <c r="AB31" s="663"/>
      <c r="AC31" s="663"/>
      <c r="AD31" s="663"/>
      <c r="AE31" s="663"/>
      <c r="AF31" s="663"/>
      <c r="AG31" s="663"/>
      <c r="AH31" s="663"/>
      <c r="AI31" s="663"/>
      <c r="AJ31" s="668"/>
    </row>
    <row r="32" spans="1:36" x14ac:dyDescent="0.2">
      <c r="A32" s="716"/>
      <c r="B32" s="663"/>
      <c r="C32" s="668"/>
      <c r="D32" s="704"/>
      <c r="E32" s="663"/>
      <c r="F32" s="663"/>
      <c r="G32" s="663"/>
      <c r="H32" s="663"/>
      <c r="I32" s="663"/>
      <c r="J32" s="663"/>
      <c r="K32" s="663"/>
      <c r="L32" s="663"/>
      <c r="M32" s="663"/>
      <c r="N32" s="663"/>
      <c r="O32" s="663"/>
      <c r="P32" s="663"/>
      <c r="Q32" s="663"/>
      <c r="R32" s="663"/>
      <c r="S32" s="663"/>
      <c r="T32" s="663"/>
      <c r="U32" s="663"/>
      <c r="V32" s="671" t="s">
        <v>682</v>
      </c>
      <c r="W32" s="715" t="s">
        <v>715</v>
      </c>
      <c r="X32" s="715"/>
      <c r="Y32" s="715"/>
      <c r="Z32" s="715"/>
      <c r="AA32" s="715"/>
      <c r="AB32" s="715"/>
      <c r="AC32" s="715"/>
      <c r="AD32" s="715"/>
      <c r="AE32" s="715"/>
      <c r="AF32" s="715"/>
      <c r="AG32" s="715"/>
      <c r="AH32" s="715"/>
      <c r="AI32" s="717" t="s">
        <v>674</v>
      </c>
      <c r="AJ32" s="668"/>
    </row>
    <row r="33" spans="1:36" x14ac:dyDescent="0.2">
      <c r="A33" s="716"/>
      <c r="B33" s="663"/>
      <c r="C33" s="668"/>
      <c r="D33" s="704"/>
      <c r="E33" s="663"/>
      <c r="F33" s="663"/>
      <c r="G33" s="663"/>
      <c r="H33" s="663"/>
      <c r="I33" s="663"/>
      <c r="J33" s="663"/>
      <c r="K33" s="663"/>
      <c r="L33" s="663"/>
      <c r="M33" s="663"/>
      <c r="N33" s="663"/>
      <c r="O33" s="663"/>
      <c r="P33" s="663"/>
      <c r="Q33" s="663"/>
      <c r="R33" s="663"/>
      <c r="S33" s="663"/>
      <c r="T33" s="663"/>
      <c r="U33" s="663"/>
      <c r="V33" s="671"/>
      <c r="W33" s="715"/>
      <c r="X33" s="715"/>
      <c r="Y33" s="715"/>
      <c r="Z33" s="715"/>
      <c r="AA33" s="715"/>
      <c r="AB33" s="715"/>
      <c r="AC33" s="715"/>
      <c r="AD33" s="715"/>
      <c r="AE33" s="715"/>
      <c r="AF33" s="715"/>
      <c r="AG33" s="715"/>
      <c r="AH33" s="715"/>
      <c r="AI33" s="717"/>
      <c r="AJ33" s="668"/>
    </row>
    <row r="34" spans="1:36" x14ac:dyDescent="0.2">
      <c r="A34" s="716"/>
      <c r="B34" s="663"/>
      <c r="C34" s="668"/>
      <c r="D34" s="704"/>
      <c r="E34" s="663"/>
      <c r="F34" s="663"/>
      <c r="G34" s="663"/>
      <c r="H34" s="663"/>
      <c r="I34" s="663"/>
      <c r="J34" s="663"/>
      <c r="K34" s="663"/>
      <c r="L34" s="663"/>
      <c r="M34" s="663"/>
      <c r="N34" s="663"/>
      <c r="O34" s="663"/>
      <c r="P34" s="663"/>
      <c r="Q34" s="663"/>
      <c r="R34" s="663"/>
      <c r="S34" s="663"/>
      <c r="T34" s="663"/>
      <c r="U34" s="663"/>
      <c r="V34" s="671" t="s">
        <v>680</v>
      </c>
      <c r="W34" s="715" t="s">
        <v>714</v>
      </c>
      <c r="X34" s="715"/>
      <c r="Y34" s="715"/>
      <c r="Z34" s="715"/>
      <c r="AA34" s="715"/>
      <c r="AB34" s="715"/>
      <c r="AC34" s="715"/>
      <c r="AD34" s="715"/>
      <c r="AE34" s="715"/>
      <c r="AF34" s="715"/>
      <c r="AG34" s="715"/>
      <c r="AH34" s="715"/>
      <c r="AI34" s="714" t="s">
        <v>674</v>
      </c>
      <c r="AJ34" s="668"/>
    </row>
    <row r="35" spans="1:36" x14ac:dyDescent="0.2">
      <c r="A35" s="716"/>
      <c r="B35" s="663"/>
      <c r="C35" s="668"/>
      <c r="D35" s="704"/>
      <c r="E35" s="663"/>
      <c r="F35" s="663"/>
      <c r="G35" s="663"/>
      <c r="H35" s="663"/>
      <c r="I35" s="663"/>
      <c r="J35" s="663"/>
      <c r="K35" s="663"/>
      <c r="L35" s="663"/>
      <c r="M35" s="663"/>
      <c r="N35" s="663"/>
      <c r="O35" s="663"/>
      <c r="P35" s="663"/>
      <c r="Q35" s="663"/>
      <c r="R35" s="663"/>
      <c r="S35" s="663"/>
      <c r="T35" s="663"/>
      <c r="U35" s="663"/>
      <c r="V35" s="671"/>
      <c r="W35" s="715"/>
      <c r="X35" s="715"/>
      <c r="Y35" s="715"/>
      <c r="Z35" s="715"/>
      <c r="AA35" s="715"/>
      <c r="AB35" s="715"/>
      <c r="AC35" s="715"/>
      <c r="AD35" s="715"/>
      <c r="AE35" s="715"/>
      <c r="AF35" s="715"/>
      <c r="AG35" s="715"/>
      <c r="AH35" s="715"/>
      <c r="AI35" s="714"/>
      <c r="AJ35" s="668"/>
    </row>
    <row r="36" spans="1:36" x14ac:dyDescent="0.2">
      <c r="A36" s="713"/>
      <c r="B36" s="666"/>
      <c r="C36" s="665"/>
      <c r="D36" s="702"/>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5"/>
    </row>
    <row r="37" spans="1:36" x14ac:dyDescent="0.2">
      <c r="A37" s="712"/>
      <c r="B37" s="663"/>
      <c r="C37" s="663"/>
      <c r="D37" s="663"/>
    </row>
    <row r="38" spans="1:36" x14ac:dyDescent="0.2">
      <c r="A38" s="712"/>
      <c r="B38" s="663"/>
      <c r="C38" s="663"/>
      <c r="D38" s="663"/>
    </row>
    <row r="39" spans="1:36" x14ac:dyDescent="0.2">
      <c r="A39" s="712"/>
      <c r="B39" s="663"/>
      <c r="C39" s="663"/>
      <c r="D39" s="663"/>
    </row>
    <row r="40" spans="1:36" ht="19.5" customHeight="1" x14ac:dyDescent="0.2">
      <c r="A40" s="712"/>
      <c r="B40" s="663"/>
      <c r="C40" s="663"/>
      <c r="D40" s="663"/>
    </row>
    <row r="41" spans="1:36" ht="12.75" customHeight="1" x14ac:dyDescent="0.2">
      <c r="A41" s="712"/>
      <c r="B41" s="663"/>
      <c r="C41" s="663"/>
      <c r="D41" s="663"/>
    </row>
    <row r="42" spans="1:36" x14ac:dyDescent="0.2">
      <c r="A42" s="662" t="s">
        <v>672</v>
      </c>
    </row>
    <row r="43" spans="1:36" x14ac:dyDescent="0.2">
      <c r="A43" s="1" t="s">
        <v>671</v>
      </c>
    </row>
    <row r="44" spans="1:36" x14ac:dyDescent="0.2">
      <c r="A44" s="662" t="s">
        <v>670</v>
      </c>
    </row>
    <row r="45" spans="1:36" x14ac:dyDescent="0.2">
      <c r="A45" s="662" t="s">
        <v>669</v>
      </c>
    </row>
    <row r="46" spans="1:36" x14ac:dyDescent="0.2">
      <c r="A46" s="662" t="s">
        <v>668</v>
      </c>
    </row>
    <row r="47" spans="1:36" x14ac:dyDescent="0.2">
      <c r="A47" s="662" t="s">
        <v>667</v>
      </c>
    </row>
    <row r="48" spans="1:36" x14ac:dyDescent="0.2">
      <c r="A48" s="1" t="s">
        <v>666</v>
      </c>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row>
    <row r="49" spans="1:36" x14ac:dyDescent="0.2">
      <c r="A49" s="662" t="s">
        <v>665</v>
      </c>
      <c r="B49" s="663"/>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row>
    <row r="50" spans="1:36" x14ac:dyDescent="0.2">
      <c r="A50" s="662" t="s">
        <v>713</v>
      </c>
      <c r="B50" s="663"/>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row>
    <row r="51" spans="1:36" x14ac:dyDescent="0.2">
      <c r="A51" s="662" t="s">
        <v>712</v>
      </c>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row>
    <row r="52" spans="1:36" x14ac:dyDescent="0.2">
      <c r="A52" s="662" t="s">
        <v>711</v>
      </c>
      <c r="B52" s="663"/>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row>
  </sheetData>
  <mergeCells count="44">
    <mergeCell ref="A15:A17"/>
    <mergeCell ref="B15:B17"/>
    <mergeCell ref="C15:C17"/>
    <mergeCell ref="D15:D16"/>
    <mergeCell ref="E15:E16"/>
    <mergeCell ref="M15:M16"/>
    <mergeCell ref="N15:N16"/>
    <mergeCell ref="O15:O16"/>
    <mergeCell ref="P15:P16"/>
    <mergeCell ref="Q15:Q16"/>
    <mergeCell ref="F15:F16"/>
    <mergeCell ref="G15:G16"/>
    <mergeCell ref="H15:H16"/>
    <mergeCell ref="I15:I16"/>
    <mergeCell ref="J15:J16"/>
    <mergeCell ref="K15:K16"/>
    <mergeCell ref="L15:L16"/>
    <mergeCell ref="S15:S16"/>
    <mergeCell ref="T15:T16"/>
    <mergeCell ref="U15:U16"/>
    <mergeCell ref="V15:V16"/>
    <mergeCell ref="W15:W16"/>
    <mergeCell ref="R15:R16"/>
    <mergeCell ref="AJ15:AJ17"/>
    <mergeCell ref="Y15:Y16"/>
    <mergeCell ref="Z15:Z16"/>
    <mergeCell ref="AA15:AA16"/>
    <mergeCell ref="AB15:AB16"/>
    <mergeCell ref="AC15:AC16"/>
    <mergeCell ref="AD15:AD16"/>
    <mergeCell ref="AE15:AE16"/>
    <mergeCell ref="AF15:AF16"/>
    <mergeCell ref="AG15:AG16"/>
    <mergeCell ref="AH15:AH16"/>
    <mergeCell ref="AI15:AI17"/>
    <mergeCell ref="X15:X16"/>
    <mergeCell ref="A18:C18"/>
    <mergeCell ref="A19:C19"/>
    <mergeCell ref="V32:V33"/>
    <mergeCell ref="W32:AH33"/>
    <mergeCell ref="AI32:AI33"/>
    <mergeCell ref="V34:V35"/>
    <mergeCell ref="W34:AH35"/>
    <mergeCell ref="AI34:AI35"/>
  </mergeCells>
  <phoneticPr fontId="4"/>
  <pageMargins left="0.70866141732283472" right="0.70866141732283472" top="0.74803149606299213" bottom="0.74803149606299213" header="0.31496062992125984" footer="0.31496062992125984"/>
  <pageSetup paperSize="9" scale="8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AF2A-2A27-4124-BA75-9A60A1043B11}">
  <sheetPr>
    <pageSetUpPr fitToPage="1"/>
  </sheetPr>
  <dimension ref="A1:AQ65"/>
  <sheetViews>
    <sheetView zoomScale="85" zoomScaleNormal="85" workbookViewId="0">
      <selection activeCell="F6" sqref="F6"/>
    </sheetView>
  </sheetViews>
  <sheetFormatPr defaultRowHeight="13.2" x14ac:dyDescent="0.2"/>
  <cols>
    <col min="1" max="1" width="10.19921875" style="535" customWidth="1"/>
    <col min="2" max="2" width="4.3984375" style="535" customWidth="1"/>
    <col min="3" max="3" width="14.796875" style="535" customWidth="1"/>
    <col min="4" max="4" width="8.69921875" style="535" customWidth="1"/>
    <col min="5" max="5" width="20.796875" style="535" customWidth="1"/>
    <col min="6" max="36" width="2.59765625" style="535" customWidth="1"/>
    <col min="37" max="37" width="7.19921875" style="535" customWidth="1"/>
    <col min="38" max="38" width="11.09765625" style="535" customWidth="1"/>
    <col min="39" max="256" width="8.796875" style="535"/>
    <col min="257" max="257" width="10.19921875" style="535" customWidth="1"/>
    <col min="258" max="258" width="4.3984375" style="535" customWidth="1"/>
    <col min="259" max="259" width="14.796875" style="535" customWidth="1"/>
    <col min="260" max="260" width="8.69921875" style="535" customWidth="1"/>
    <col min="261" max="261" width="20.796875" style="535" customWidth="1"/>
    <col min="262" max="292" width="2.59765625" style="535" customWidth="1"/>
    <col min="293" max="293" width="7.19921875" style="535" customWidth="1"/>
    <col min="294" max="294" width="11.09765625" style="535" customWidth="1"/>
    <col min="295" max="512" width="8.796875" style="535"/>
    <col min="513" max="513" width="10.19921875" style="535" customWidth="1"/>
    <col min="514" max="514" width="4.3984375" style="535" customWidth="1"/>
    <col min="515" max="515" width="14.796875" style="535" customWidth="1"/>
    <col min="516" max="516" width="8.69921875" style="535" customWidth="1"/>
    <col min="517" max="517" width="20.796875" style="535" customWidth="1"/>
    <col min="518" max="548" width="2.59765625" style="535" customWidth="1"/>
    <col min="549" max="549" width="7.19921875" style="535" customWidth="1"/>
    <col min="550" max="550" width="11.09765625" style="535" customWidth="1"/>
    <col min="551" max="768" width="8.796875" style="535"/>
    <col min="769" max="769" width="10.19921875" style="535" customWidth="1"/>
    <col min="770" max="770" width="4.3984375" style="535" customWidth="1"/>
    <col min="771" max="771" width="14.796875" style="535" customWidth="1"/>
    <col min="772" max="772" width="8.69921875" style="535" customWidth="1"/>
    <col min="773" max="773" width="20.796875" style="535" customWidth="1"/>
    <col min="774" max="804" width="2.59765625" style="535" customWidth="1"/>
    <col min="805" max="805" width="7.19921875" style="535" customWidth="1"/>
    <col min="806" max="806" width="11.09765625" style="535" customWidth="1"/>
    <col min="807" max="1024" width="8.796875" style="535"/>
    <col min="1025" max="1025" width="10.19921875" style="535" customWidth="1"/>
    <col min="1026" max="1026" width="4.3984375" style="535" customWidth="1"/>
    <col min="1027" max="1027" width="14.796875" style="535" customWidth="1"/>
    <col min="1028" max="1028" width="8.69921875" style="535" customWidth="1"/>
    <col min="1029" max="1029" width="20.796875" style="535" customWidth="1"/>
    <col min="1030" max="1060" width="2.59765625" style="535" customWidth="1"/>
    <col min="1061" max="1061" width="7.19921875" style="535" customWidth="1"/>
    <col min="1062" max="1062" width="11.09765625" style="535" customWidth="1"/>
    <col min="1063" max="1280" width="8.796875" style="535"/>
    <col min="1281" max="1281" width="10.19921875" style="535" customWidth="1"/>
    <col min="1282" max="1282" width="4.3984375" style="535" customWidth="1"/>
    <col min="1283" max="1283" width="14.796875" style="535" customWidth="1"/>
    <col min="1284" max="1284" width="8.69921875" style="535" customWidth="1"/>
    <col min="1285" max="1285" width="20.796875" style="535" customWidth="1"/>
    <col min="1286" max="1316" width="2.59765625" style="535" customWidth="1"/>
    <col min="1317" max="1317" width="7.19921875" style="535" customWidth="1"/>
    <col min="1318" max="1318" width="11.09765625" style="535" customWidth="1"/>
    <col min="1319" max="1536" width="8.796875" style="535"/>
    <col min="1537" max="1537" width="10.19921875" style="535" customWidth="1"/>
    <col min="1538" max="1538" width="4.3984375" style="535" customWidth="1"/>
    <col min="1539" max="1539" width="14.796875" style="535" customWidth="1"/>
    <col min="1540" max="1540" width="8.69921875" style="535" customWidth="1"/>
    <col min="1541" max="1541" width="20.796875" style="535" customWidth="1"/>
    <col min="1542" max="1572" width="2.59765625" style="535" customWidth="1"/>
    <col min="1573" max="1573" width="7.19921875" style="535" customWidth="1"/>
    <col min="1574" max="1574" width="11.09765625" style="535" customWidth="1"/>
    <col min="1575" max="1792" width="8.796875" style="535"/>
    <col min="1793" max="1793" width="10.19921875" style="535" customWidth="1"/>
    <col min="1794" max="1794" width="4.3984375" style="535" customWidth="1"/>
    <col min="1795" max="1795" width="14.796875" style="535" customWidth="1"/>
    <col min="1796" max="1796" width="8.69921875" style="535" customWidth="1"/>
    <col min="1797" max="1797" width="20.796875" style="535" customWidth="1"/>
    <col min="1798" max="1828" width="2.59765625" style="535" customWidth="1"/>
    <col min="1829" max="1829" width="7.19921875" style="535" customWidth="1"/>
    <col min="1830" max="1830" width="11.09765625" style="535" customWidth="1"/>
    <col min="1831" max="2048" width="8.796875" style="535"/>
    <col min="2049" max="2049" width="10.19921875" style="535" customWidth="1"/>
    <col min="2050" max="2050" width="4.3984375" style="535" customWidth="1"/>
    <col min="2051" max="2051" width="14.796875" style="535" customWidth="1"/>
    <col min="2052" max="2052" width="8.69921875" style="535" customWidth="1"/>
    <col min="2053" max="2053" width="20.796875" style="535" customWidth="1"/>
    <col min="2054" max="2084" width="2.59765625" style="535" customWidth="1"/>
    <col min="2085" max="2085" width="7.19921875" style="535" customWidth="1"/>
    <col min="2086" max="2086" width="11.09765625" style="535" customWidth="1"/>
    <col min="2087" max="2304" width="8.796875" style="535"/>
    <col min="2305" max="2305" width="10.19921875" style="535" customWidth="1"/>
    <col min="2306" max="2306" width="4.3984375" style="535" customWidth="1"/>
    <col min="2307" max="2307" width="14.796875" style="535" customWidth="1"/>
    <col min="2308" max="2308" width="8.69921875" style="535" customWidth="1"/>
    <col min="2309" max="2309" width="20.796875" style="535" customWidth="1"/>
    <col min="2310" max="2340" width="2.59765625" style="535" customWidth="1"/>
    <col min="2341" max="2341" width="7.19921875" style="535" customWidth="1"/>
    <col min="2342" max="2342" width="11.09765625" style="535" customWidth="1"/>
    <col min="2343" max="2560" width="8.796875" style="535"/>
    <col min="2561" max="2561" width="10.19921875" style="535" customWidth="1"/>
    <col min="2562" max="2562" width="4.3984375" style="535" customWidth="1"/>
    <col min="2563" max="2563" width="14.796875" style="535" customWidth="1"/>
    <col min="2564" max="2564" width="8.69921875" style="535" customWidth="1"/>
    <col min="2565" max="2565" width="20.796875" style="535" customWidth="1"/>
    <col min="2566" max="2596" width="2.59765625" style="535" customWidth="1"/>
    <col min="2597" max="2597" width="7.19921875" style="535" customWidth="1"/>
    <col min="2598" max="2598" width="11.09765625" style="535" customWidth="1"/>
    <col min="2599" max="2816" width="8.796875" style="535"/>
    <col min="2817" max="2817" width="10.19921875" style="535" customWidth="1"/>
    <col min="2818" max="2818" width="4.3984375" style="535" customWidth="1"/>
    <col min="2819" max="2819" width="14.796875" style="535" customWidth="1"/>
    <col min="2820" max="2820" width="8.69921875" style="535" customWidth="1"/>
    <col min="2821" max="2821" width="20.796875" style="535" customWidth="1"/>
    <col min="2822" max="2852" width="2.59765625" style="535" customWidth="1"/>
    <col min="2853" max="2853" width="7.19921875" style="535" customWidth="1"/>
    <col min="2854" max="2854" width="11.09765625" style="535" customWidth="1"/>
    <col min="2855" max="3072" width="8.796875" style="535"/>
    <col min="3073" max="3073" width="10.19921875" style="535" customWidth="1"/>
    <col min="3074" max="3074" width="4.3984375" style="535" customWidth="1"/>
    <col min="3075" max="3075" width="14.796875" style="535" customWidth="1"/>
    <col min="3076" max="3076" width="8.69921875" style="535" customWidth="1"/>
    <col min="3077" max="3077" width="20.796875" style="535" customWidth="1"/>
    <col min="3078" max="3108" width="2.59765625" style="535" customWidth="1"/>
    <col min="3109" max="3109" width="7.19921875" style="535" customWidth="1"/>
    <col min="3110" max="3110" width="11.09765625" style="535" customWidth="1"/>
    <col min="3111" max="3328" width="8.796875" style="535"/>
    <col min="3329" max="3329" width="10.19921875" style="535" customWidth="1"/>
    <col min="3330" max="3330" width="4.3984375" style="535" customWidth="1"/>
    <col min="3331" max="3331" width="14.796875" style="535" customWidth="1"/>
    <col min="3332" max="3332" width="8.69921875" style="535" customWidth="1"/>
    <col min="3333" max="3333" width="20.796875" style="535" customWidth="1"/>
    <col min="3334" max="3364" width="2.59765625" style="535" customWidth="1"/>
    <col min="3365" max="3365" width="7.19921875" style="535" customWidth="1"/>
    <col min="3366" max="3366" width="11.09765625" style="535" customWidth="1"/>
    <col min="3367" max="3584" width="8.796875" style="535"/>
    <col min="3585" max="3585" width="10.19921875" style="535" customWidth="1"/>
    <col min="3586" max="3586" width="4.3984375" style="535" customWidth="1"/>
    <col min="3587" max="3587" width="14.796875" style="535" customWidth="1"/>
    <col min="3588" max="3588" width="8.69921875" style="535" customWidth="1"/>
    <col min="3589" max="3589" width="20.796875" style="535" customWidth="1"/>
    <col min="3590" max="3620" width="2.59765625" style="535" customWidth="1"/>
    <col min="3621" max="3621" width="7.19921875" style="535" customWidth="1"/>
    <col min="3622" max="3622" width="11.09765625" style="535" customWidth="1"/>
    <col min="3623" max="3840" width="8.796875" style="535"/>
    <col min="3841" max="3841" width="10.19921875" style="535" customWidth="1"/>
    <col min="3842" max="3842" width="4.3984375" style="535" customWidth="1"/>
    <col min="3843" max="3843" width="14.796875" style="535" customWidth="1"/>
    <col min="3844" max="3844" width="8.69921875" style="535" customWidth="1"/>
    <col min="3845" max="3845" width="20.796875" style="535" customWidth="1"/>
    <col min="3846" max="3876" width="2.59765625" style="535" customWidth="1"/>
    <col min="3877" max="3877" width="7.19921875" style="535" customWidth="1"/>
    <col min="3878" max="3878" width="11.09765625" style="535" customWidth="1"/>
    <col min="3879" max="4096" width="8.796875" style="535"/>
    <col min="4097" max="4097" width="10.19921875" style="535" customWidth="1"/>
    <col min="4098" max="4098" width="4.3984375" style="535" customWidth="1"/>
    <col min="4099" max="4099" width="14.796875" style="535" customWidth="1"/>
    <col min="4100" max="4100" width="8.69921875" style="535" customWidth="1"/>
    <col min="4101" max="4101" width="20.796875" style="535" customWidth="1"/>
    <col min="4102" max="4132" width="2.59765625" style="535" customWidth="1"/>
    <col min="4133" max="4133" width="7.19921875" style="535" customWidth="1"/>
    <col min="4134" max="4134" width="11.09765625" style="535" customWidth="1"/>
    <col min="4135" max="4352" width="8.796875" style="535"/>
    <col min="4353" max="4353" width="10.19921875" style="535" customWidth="1"/>
    <col min="4354" max="4354" width="4.3984375" style="535" customWidth="1"/>
    <col min="4355" max="4355" width="14.796875" style="535" customWidth="1"/>
    <col min="4356" max="4356" width="8.69921875" style="535" customWidth="1"/>
    <col min="4357" max="4357" width="20.796875" style="535" customWidth="1"/>
    <col min="4358" max="4388" width="2.59765625" style="535" customWidth="1"/>
    <col min="4389" max="4389" width="7.19921875" style="535" customWidth="1"/>
    <col min="4390" max="4390" width="11.09765625" style="535" customWidth="1"/>
    <col min="4391" max="4608" width="8.796875" style="535"/>
    <col min="4609" max="4609" width="10.19921875" style="535" customWidth="1"/>
    <col min="4610" max="4610" width="4.3984375" style="535" customWidth="1"/>
    <col min="4611" max="4611" width="14.796875" style="535" customWidth="1"/>
    <col min="4612" max="4612" width="8.69921875" style="535" customWidth="1"/>
    <col min="4613" max="4613" width="20.796875" style="535" customWidth="1"/>
    <col min="4614" max="4644" width="2.59765625" style="535" customWidth="1"/>
    <col min="4645" max="4645" width="7.19921875" style="535" customWidth="1"/>
    <col min="4646" max="4646" width="11.09765625" style="535" customWidth="1"/>
    <col min="4647" max="4864" width="8.796875" style="535"/>
    <col min="4865" max="4865" width="10.19921875" style="535" customWidth="1"/>
    <col min="4866" max="4866" width="4.3984375" style="535" customWidth="1"/>
    <col min="4867" max="4867" width="14.796875" style="535" customWidth="1"/>
    <col min="4868" max="4868" width="8.69921875" style="535" customWidth="1"/>
    <col min="4869" max="4869" width="20.796875" style="535" customWidth="1"/>
    <col min="4870" max="4900" width="2.59765625" style="535" customWidth="1"/>
    <col min="4901" max="4901" width="7.19921875" style="535" customWidth="1"/>
    <col min="4902" max="4902" width="11.09765625" style="535" customWidth="1"/>
    <col min="4903" max="5120" width="8.796875" style="535"/>
    <col min="5121" max="5121" width="10.19921875" style="535" customWidth="1"/>
    <col min="5122" max="5122" width="4.3984375" style="535" customWidth="1"/>
    <col min="5123" max="5123" width="14.796875" style="535" customWidth="1"/>
    <col min="5124" max="5124" width="8.69921875" style="535" customWidth="1"/>
    <col min="5125" max="5125" width="20.796875" style="535" customWidth="1"/>
    <col min="5126" max="5156" width="2.59765625" style="535" customWidth="1"/>
    <col min="5157" max="5157" width="7.19921875" style="535" customWidth="1"/>
    <col min="5158" max="5158" width="11.09765625" style="535" customWidth="1"/>
    <col min="5159" max="5376" width="8.796875" style="535"/>
    <col min="5377" max="5377" width="10.19921875" style="535" customWidth="1"/>
    <col min="5378" max="5378" width="4.3984375" style="535" customWidth="1"/>
    <col min="5379" max="5379" width="14.796875" style="535" customWidth="1"/>
    <col min="5380" max="5380" width="8.69921875" style="535" customWidth="1"/>
    <col min="5381" max="5381" width="20.796875" style="535" customWidth="1"/>
    <col min="5382" max="5412" width="2.59765625" style="535" customWidth="1"/>
    <col min="5413" max="5413" width="7.19921875" style="535" customWidth="1"/>
    <col min="5414" max="5414" width="11.09765625" style="535" customWidth="1"/>
    <col min="5415" max="5632" width="8.796875" style="535"/>
    <col min="5633" max="5633" width="10.19921875" style="535" customWidth="1"/>
    <col min="5634" max="5634" width="4.3984375" style="535" customWidth="1"/>
    <col min="5635" max="5635" width="14.796875" style="535" customWidth="1"/>
    <col min="5636" max="5636" width="8.69921875" style="535" customWidth="1"/>
    <col min="5637" max="5637" width="20.796875" style="535" customWidth="1"/>
    <col min="5638" max="5668" width="2.59765625" style="535" customWidth="1"/>
    <col min="5669" max="5669" width="7.19921875" style="535" customWidth="1"/>
    <col min="5670" max="5670" width="11.09765625" style="535" customWidth="1"/>
    <col min="5671" max="5888" width="8.796875" style="535"/>
    <col min="5889" max="5889" width="10.19921875" style="535" customWidth="1"/>
    <col min="5890" max="5890" width="4.3984375" style="535" customWidth="1"/>
    <col min="5891" max="5891" width="14.796875" style="535" customWidth="1"/>
    <col min="5892" max="5892" width="8.69921875" style="535" customWidth="1"/>
    <col min="5893" max="5893" width="20.796875" style="535" customWidth="1"/>
    <col min="5894" max="5924" width="2.59765625" style="535" customWidth="1"/>
    <col min="5925" max="5925" width="7.19921875" style="535" customWidth="1"/>
    <col min="5926" max="5926" width="11.09765625" style="535" customWidth="1"/>
    <col min="5927" max="6144" width="8.796875" style="535"/>
    <col min="6145" max="6145" width="10.19921875" style="535" customWidth="1"/>
    <col min="6146" max="6146" width="4.3984375" style="535" customWidth="1"/>
    <col min="6147" max="6147" width="14.796875" style="535" customWidth="1"/>
    <col min="6148" max="6148" width="8.69921875" style="535" customWidth="1"/>
    <col min="6149" max="6149" width="20.796875" style="535" customWidth="1"/>
    <col min="6150" max="6180" width="2.59765625" style="535" customWidth="1"/>
    <col min="6181" max="6181" width="7.19921875" style="535" customWidth="1"/>
    <col min="6182" max="6182" width="11.09765625" style="535" customWidth="1"/>
    <col min="6183" max="6400" width="8.796875" style="535"/>
    <col min="6401" max="6401" width="10.19921875" style="535" customWidth="1"/>
    <col min="6402" max="6402" width="4.3984375" style="535" customWidth="1"/>
    <col min="6403" max="6403" width="14.796875" style="535" customWidth="1"/>
    <col min="6404" max="6404" width="8.69921875" style="535" customWidth="1"/>
    <col min="6405" max="6405" width="20.796875" style="535" customWidth="1"/>
    <col min="6406" max="6436" width="2.59765625" style="535" customWidth="1"/>
    <col min="6437" max="6437" width="7.19921875" style="535" customWidth="1"/>
    <col min="6438" max="6438" width="11.09765625" style="535" customWidth="1"/>
    <col min="6439" max="6656" width="8.796875" style="535"/>
    <col min="6657" max="6657" width="10.19921875" style="535" customWidth="1"/>
    <col min="6658" max="6658" width="4.3984375" style="535" customWidth="1"/>
    <col min="6659" max="6659" width="14.796875" style="535" customWidth="1"/>
    <col min="6660" max="6660" width="8.69921875" style="535" customWidth="1"/>
    <col min="6661" max="6661" width="20.796875" style="535" customWidth="1"/>
    <col min="6662" max="6692" width="2.59765625" style="535" customWidth="1"/>
    <col min="6693" max="6693" width="7.19921875" style="535" customWidth="1"/>
    <col min="6694" max="6694" width="11.09765625" style="535" customWidth="1"/>
    <col min="6695" max="6912" width="8.796875" style="535"/>
    <col min="6913" max="6913" width="10.19921875" style="535" customWidth="1"/>
    <col min="6914" max="6914" width="4.3984375" style="535" customWidth="1"/>
    <col min="6915" max="6915" width="14.796875" style="535" customWidth="1"/>
    <col min="6916" max="6916" width="8.69921875" style="535" customWidth="1"/>
    <col min="6917" max="6917" width="20.796875" style="535" customWidth="1"/>
    <col min="6918" max="6948" width="2.59765625" style="535" customWidth="1"/>
    <col min="6949" max="6949" width="7.19921875" style="535" customWidth="1"/>
    <col min="6950" max="6950" width="11.09765625" style="535" customWidth="1"/>
    <col min="6951" max="7168" width="8.796875" style="535"/>
    <col min="7169" max="7169" width="10.19921875" style="535" customWidth="1"/>
    <col min="7170" max="7170" width="4.3984375" style="535" customWidth="1"/>
    <col min="7171" max="7171" width="14.796875" style="535" customWidth="1"/>
    <col min="7172" max="7172" width="8.69921875" style="535" customWidth="1"/>
    <col min="7173" max="7173" width="20.796875" style="535" customWidth="1"/>
    <col min="7174" max="7204" width="2.59765625" style="535" customWidth="1"/>
    <col min="7205" max="7205" width="7.19921875" style="535" customWidth="1"/>
    <col min="7206" max="7206" width="11.09765625" style="535" customWidth="1"/>
    <col min="7207" max="7424" width="8.796875" style="535"/>
    <col min="7425" max="7425" width="10.19921875" style="535" customWidth="1"/>
    <col min="7426" max="7426" width="4.3984375" style="535" customWidth="1"/>
    <col min="7427" max="7427" width="14.796875" style="535" customWidth="1"/>
    <col min="7428" max="7428" width="8.69921875" style="535" customWidth="1"/>
    <col min="7429" max="7429" width="20.796875" style="535" customWidth="1"/>
    <col min="7430" max="7460" width="2.59765625" style="535" customWidth="1"/>
    <col min="7461" max="7461" width="7.19921875" style="535" customWidth="1"/>
    <col min="7462" max="7462" width="11.09765625" style="535" customWidth="1"/>
    <col min="7463" max="7680" width="8.796875" style="535"/>
    <col min="7681" max="7681" width="10.19921875" style="535" customWidth="1"/>
    <col min="7682" max="7682" width="4.3984375" style="535" customWidth="1"/>
    <col min="7683" max="7683" width="14.796875" style="535" customWidth="1"/>
    <col min="7684" max="7684" width="8.69921875" style="535" customWidth="1"/>
    <col min="7685" max="7685" width="20.796875" style="535" customWidth="1"/>
    <col min="7686" max="7716" width="2.59765625" style="535" customWidth="1"/>
    <col min="7717" max="7717" width="7.19921875" style="535" customWidth="1"/>
    <col min="7718" max="7718" width="11.09765625" style="535" customWidth="1"/>
    <col min="7719" max="7936" width="8.796875" style="535"/>
    <col min="7937" max="7937" width="10.19921875" style="535" customWidth="1"/>
    <col min="7938" max="7938" width="4.3984375" style="535" customWidth="1"/>
    <col min="7939" max="7939" width="14.796875" style="535" customWidth="1"/>
    <col min="7940" max="7940" width="8.69921875" style="535" customWidth="1"/>
    <col min="7941" max="7941" width="20.796875" style="535" customWidth="1"/>
    <col min="7942" max="7972" width="2.59765625" style="535" customWidth="1"/>
    <col min="7973" max="7973" width="7.19921875" style="535" customWidth="1"/>
    <col min="7974" max="7974" width="11.09765625" style="535" customWidth="1"/>
    <col min="7975" max="8192" width="8.796875" style="535"/>
    <col min="8193" max="8193" width="10.19921875" style="535" customWidth="1"/>
    <col min="8194" max="8194" width="4.3984375" style="535" customWidth="1"/>
    <col min="8195" max="8195" width="14.796875" style="535" customWidth="1"/>
    <col min="8196" max="8196" width="8.69921875" style="535" customWidth="1"/>
    <col min="8197" max="8197" width="20.796875" style="535" customWidth="1"/>
    <col min="8198" max="8228" width="2.59765625" style="535" customWidth="1"/>
    <col min="8229" max="8229" width="7.19921875" style="535" customWidth="1"/>
    <col min="8230" max="8230" width="11.09765625" style="535" customWidth="1"/>
    <col min="8231" max="8448" width="8.796875" style="535"/>
    <col min="8449" max="8449" width="10.19921875" style="535" customWidth="1"/>
    <col min="8450" max="8450" width="4.3984375" style="535" customWidth="1"/>
    <col min="8451" max="8451" width="14.796875" style="535" customWidth="1"/>
    <col min="8452" max="8452" width="8.69921875" style="535" customWidth="1"/>
    <col min="8453" max="8453" width="20.796875" style="535" customWidth="1"/>
    <col min="8454" max="8484" width="2.59765625" style="535" customWidth="1"/>
    <col min="8485" max="8485" width="7.19921875" style="535" customWidth="1"/>
    <col min="8486" max="8486" width="11.09765625" style="535" customWidth="1"/>
    <col min="8487" max="8704" width="8.796875" style="535"/>
    <col min="8705" max="8705" width="10.19921875" style="535" customWidth="1"/>
    <col min="8706" max="8706" width="4.3984375" style="535" customWidth="1"/>
    <col min="8707" max="8707" width="14.796875" style="535" customWidth="1"/>
    <col min="8708" max="8708" width="8.69921875" style="535" customWidth="1"/>
    <col min="8709" max="8709" width="20.796875" style="535" customWidth="1"/>
    <col min="8710" max="8740" width="2.59765625" style="535" customWidth="1"/>
    <col min="8741" max="8741" width="7.19921875" style="535" customWidth="1"/>
    <col min="8742" max="8742" width="11.09765625" style="535" customWidth="1"/>
    <col min="8743" max="8960" width="8.796875" style="535"/>
    <col min="8961" max="8961" width="10.19921875" style="535" customWidth="1"/>
    <col min="8962" max="8962" width="4.3984375" style="535" customWidth="1"/>
    <col min="8963" max="8963" width="14.796875" style="535" customWidth="1"/>
    <col min="8964" max="8964" width="8.69921875" style="535" customWidth="1"/>
    <col min="8965" max="8965" width="20.796875" style="535" customWidth="1"/>
    <col min="8966" max="8996" width="2.59765625" style="535" customWidth="1"/>
    <col min="8997" max="8997" width="7.19921875" style="535" customWidth="1"/>
    <col min="8998" max="8998" width="11.09765625" style="535" customWidth="1"/>
    <col min="8999" max="9216" width="8.796875" style="535"/>
    <col min="9217" max="9217" width="10.19921875" style="535" customWidth="1"/>
    <col min="9218" max="9218" width="4.3984375" style="535" customWidth="1"/>
    <col min="9219" max="9219" width="14.796875" style="535" customWidth="1"/>
    <col min="9220" max="9220" width="8.69921875" style="535" customWidth="1"/>
    <col min="9221" max="9221" width="20.796875" style="535" customWidth="1"/>
    <col min="9222" max="9252" width="2.59765625" style="535" customWidth="1"/>
    <col min="9253" max="9253" width="7.19921875" style="535" customWidth="1"/>
    <col min="9254" max="9254" width="11.09765625" style="535" customWidth="1"/>
    <col min="9255" max="9472" width="8.796875" style="535"/>
    <col min="9473" max="9473" width="10.19921875" style="535" customWidth="1"/>
    <col min="9474" max="9474" width="4.3984375" style="535" customWidth="1"/>
    <col min="9475" max="9475" width="14.796875" style="535" customWidth="1"/>
    <col min="9476" max="9476" width="8.69921875" style="535" customWidth="1"/>
    <col min="9477" max="9477" width="20.796875" style="535" customWidth="1"/>
    <col min="9478" max="9508" width="2.59765625" style="535" customWidth="1"/>
    <col min="9509" max="9509" width="7.19921875" style="535" customWidth="1"/>
    <col min="9510" max="9510" width="11.09765625" style="535" customWidth="1"/>
    <col min="9511" max="9728" width="8.796875" style="535"/>
    <col min="9729" max="9729" width="10.19921875" style="535" customWidth="1"/>
    <col min="9730" max="9730" width="4.3984375" style="535" customWidth="1"/>
    <col min="9731" max="9731" width="14.796875" style="535" customWidth="1"/>
    <col min="9732" max="9732" width="8.69921875" style="535" customWidth="1"/>
    <col min="9733" max="9733" width="20.796875" style="535" customWidth="1"/>
    <col min="9734" max="9764" width="2.59765625" style="535" customWidth="1"/>
    <col min="9765" max="9765" width="7.19921875" style="535" customWidth="1"/>
    <col min="9766" max="9766" width="11.09765625" style="535" customWidth="1"/>
    <col min="9767" max="9984" width="8.796875" style="535"/>
    <col min="9985" max="9985" width="10.19921875" style="535" customWidth="1"/>
    <col min="9986" max="9986" width="4.3984375" style="535" customWidth="1"/>
    <col min="9987" max="9987" width="14.796875" style="535" customWidth="1"/>
    <col min="9988" max="9988" width="8.69921875" style="535" customWidth="1"/>
    <col min="9989" max="9989" width="20.796875" style="535" customWidth="1"/>
    <col min="9990" max="10020" width="2.59765625" style="535" customWidth="1"/>
    <col min="10021" max="10021" width="7.19921875" style="535" customWidth="1"/>
    <col min="10022" max="10022" width="11.09765625" style="535" customWidth="1"/>
    <col min="10023" max="10240" width="8.796875" style="535"/>
    <col min="10241" max="10241" width="10.19921875" style="535" customWidth="1"/>
    <col min="10242" max="10242" width="4.3984375" style="535" customWidth="1"/>
    <col min="10243" max="10243" width="14.796875" style="535" customWidth="1"/>
    <col min="10244" max="10244" width="8.69921875" style="535" customWidth="1"/>
    <col min="10245" max="10245" width="20.796875" style="535" customWidth="1"/>
    <col min="10246" max="10276" width="2.59765625" style="535" customWidth="1"/>
    <col min="10277" max="10277" width="7.19921875" style="535" customWidth="1"/>
    <col min="10278" max="10278" width="11.09765625" style="535" customWidth="1"/>
    <col min="10279" max="10496" width="8.796875" style="535"/>
    <col min="10497" max="10497" width="10.19921875" style="535" customWidth="1"/>
    <col min="10498" max="10498" width="4.3984375" style="535" customWidth="1"/>
    <col min="10499" max="10499" width="14.796875" style="535" customWidth="1"/>
    <col min="10500" max="10500" width="8.69921875" style="535" customWidth="1"/>
    <col min="10501" max="10501" width="20.796875" style="535" customWidth="1"/>
    <col min="10502" max="10532" width="2.59765625" style="535" customWidth="1"/>
    <col min="10533" max="10533" width="7.19921875" style="535" customWidth="1"/>
    <col min="10534" max="10534" width="11.09765625" style="535" customWidth="1"/>
    <col min="10535" max="10752" width="8.796875" style="535"/>
    <col min="10753" max="10753" width="10.19921875" style="535" customWidth="1"/>
    <col min="10754" max="10754" width="4.3984375" style="535" customWidth="1"/>
    <col min="10755" max="10755" width="14.796875" style="535" customWidth="1"/>
    <col min="10756" max="10756" width="8.69921875" style="535" customWidth="1"/>
    <col min="10757" max="10757" width="20.796875" style="535" customWidth="1"/>
    <col min="10758" max="10788" width="2.59765625" style="535" customWidth="1"/>
    <col min="10789" max="10789" width="7.19921875" style="535" customWidth="1"/>
    <col min="10790" max="10790" width="11.09765625" style="535" customWidth="1"/>
    <col min="10791" max="11008" width="8.796875" style="535"/>
    <col min="11009" max="11009" width="10.19921875" style="535" customWidth="1"/>
    <col min="11010" max="11010" width="4.3984375" style="535" customWidth="1"/>
    <col min="11011" max="11011" width="14.796875" style="535" customWidth="1"/>
    <col min="11012" max="11012" width="8.69921875" style="535" customWidth="1"/>
    <col min="11013" max="11013" width="20.796875" style="535" customWidth="1"/>
    <col min="11014" max="11044" width="2.59765625" style="535" customWidth="1"/>
    <col min="11045" max="11045" width="7.19921875" style="535" customWidth="1"/>
    <col min="11046" max="11046" width="11.09765625" style="535" customWidth="1"/>
    <col min="11047" max="11264" width="8.796875" style="535"/>
    <col min="11265" max="11265" width="10.19921875" style="535" customWidth="1"/>
    <col min="11266" max="11266" width="4.3984375" style="535" customWidth="1"/>
    <col min="11267" max="11267" width="14.796875" style="535" customWidth="1"/>
    <col min="11268" max="11268" width="8.69921875" style="535" customWidth="1"/>
    <col min="11269" max="11269" width="20.796875" style="535" customWidth="1"/>
    <col min="11270" max="11300" width="2.59765625" style="535" customWidth="1"/>
    <col min="11301" max="11301" width="7.19921875" style="535" customWidth="1"/>
    <col min="11302" max="11302" width="11.09765625" style="535" customWidth="1"/>
    <col min="11303" max="11520" width="8.796875" style="535"/>
    <col min="11521" max="11521" width="10.19921875" style="535" customWidth="1"/>
    <col min="11522" max="11522" width="4.3984375" style="535" customWidth="1"/>
    <col min="11523" max="11523" width="14.796875" style="535" customWidth="1"/>
    <col min="11524" max="11524" width="8.69921875" style="535" customWidth="1"/>
    <col min="11525" max="11525" width="20.796875" style="535" customWidth="1"/>
    <col min="11526" max="11556" width="2.59765625" style="535" customWidth="1"/>
    <col min="11557" max="11557" width="7.19921875" style="535" customWidth="1"/>
    <col min="11558" max="11558" width="11.09765625" style="535" customWidth="1"/>
    <col min="11559" max="11776" width="8.796875" style="535"/>
    <col min="11777" max="11777" width="10.19921875" style="535" customWidth="1"/>
    <col min="11778" max="11778" width="4.3984375" style="535" customWidth="1"/>
    <col min="11779" max="11779" width="14.796875" style="535" customWidth="1"/>
    <col min="11780" max="11780" width="8.69921875" style="535" customWidth="1"/>
    <col min="11781" max="11781" width="20.796875" style="535" customWidth="1"/>
    <col min="11782" max="11812" width="2.59765625" style="535" customWidth="1"/>
    <col min="11813" max="11813" width="7.19921875" style="535" customWidth="1"/>
    <col min="11814" max="11814" width="11.09765625" style="535" customWidth="1"/>
    <col min="11815" max="12032" width="8.796875" style="535"/>
    <col min="12033" max="12033" width="10.19921875" style="535" customWidth="1"/>
    <col min="12034" max="12034" width="4.3984375" style="535" customWidth="1"/>
    <col min="12035" max="12035" width="14.796875" style="535" customWidth="1"/>
    <col min="12036" max="12036" width="8.69921875" style="535" customWidth="1"/>
    <col min="12037" max="12037" width="20.796875" style="535" customWidth="1"/>
    <col min="12038" max="12068" width="2.59765625" style="535" customWidth="1"/>
    <col min="12069" max="12069" width="7.19921875" style="535" customWidth="1"/>
    <col min="12070" max="12070" width="11.09765625" style="535" customWidth="1"/>
    <col min="12071" max="12288" width="8.796875" style="535"/>
    <col min="12289" max="12289" width="10.19921875" style="535" customWidth="1"/>
    <col min="12290" max="12290" width="4.3984375" style="535" customWidth="1"/>
    <col min="12291" max="12291" width="14.796875" style="535" customWidth="1"/>
    <col min="12292" max="12292" width="8.69921875" style="535" customWidth="1"/>
    <col min="12293" max="12293" width="20.796875" style="535" customWidth="1"/>
    <col min="12294" max="12324" width="2.59765625" style="535" customWidth="1"/>
    <col min="12325" max="12325" width="7.19921875" style="535" customWidth="1"/>
    <col min="12326" max="12326" width="11.09765625" style="535" customWidth="1"/>
    <col min="12327" max="12544" width="8.796875" style="535"/>
    <col min="12545" max="12545" width="10.19921875" style="535" customWidth="1"/>
    <col min="12546" max="12546" width="4.3984375" style="535" customWidth="1"/>
    <col min="12547" max="12547" width="14.796875" style="535" customWidth="1"/>
    <col min="12548" max="12548" width="8.69921875" style="535" customWidth="1"/>
    <col min="12549" max="12549" width="20.796875" style="535" customWidth="1"/>
    <col min="12550" max="12580" width="2.59765625" style="535" customWidth="1"/>
    <col min="12581" max="12581" width="7.19921875" style="535" customWidth="1"/>
    <col min="12582" max="12582" width="11.09765625" style="535" customWidth="1"/>
    <col min="12583" max="12800" width="8.796875" style="535"/>
    <col min="12801" max="12801" width="10.19921875" style="535" customWidth="1"/>
    <col min="12802" max="12802" width="4.3984375" style="535" customWidth="1"/>
    <col min="12803" max="12803" width="14.796875" style="535" customWidth="1"/>
    <col min="12804" max="12804" width="8.69921875" style="535" customWidth="1"/>
    <col min="12805" max="12805" width="20.796875" style="535" customWidth="1"/>
    <col min="12806" max="12836" width="2.59765625" style="535" customWidth="1"/>
    <col min="12837" max="12837" width="7.19921875" style="535" customWidth="1"/>
    <col min="12838" max="12838" width="11.09765625" style="535" customWidth="1"/>
    <col min="12839" max="13056" width="8.796875" style="535"/>
    <col min="13057" max="13057" width="10.19921875" style="535" customWidth="1"/>
    <col min="13058" max="13058" width="4.3984375" style="535" customWidth="1"/>
    <col min="13059" max="13059" width="14.796875" style="535" customWidth="1"/>
    <col min="13060" max="13060" width="8.69921875" style="535" customWidth="1"/>
    <col min="13061" max="13061" width="20.796875" style="535" customWidth="1"/>
    <col min="13062" max="13092" width="2.59765625" style="535" customWidth="1"/>
    <col min="13093" max="13093" width="7.19921875" style="535" customWidth="1"/>
    <col min="13094" max="13094" width="11.09765625" style="535" customWidth="1"/>
    <col min="13095" max="13312" width="8.796875" style="535"/>
    <col min="13313" max="13313" width="10.19921875" style="535" customWidth="1"/>
    <col min="13314" max="13314" width="4.3984375" style="535" customWidth="1"/>
    <col min="13315" max="13315" width="14.796875" style="535" customWidth="1"/>
    <col min="13316" max="13316" width="8.69921875" style="535" customWidth="1"/>
    <col min="13317" max="13317" width="20.796875" style="535" customWidth="1"/>
    <col min="13318" max="13348" width="2.59765625" style="535" customWidth="1"/>
    <col min="13349" max="13349" width="7.19921875" style="535" customWidth="1"/>
    <col min="13350" max="13350" width="11.09765625" style="535" customWidth="1"/>
    <col min="13351" max="13568" width="8.796875" style="535"/>
    <col min="13569" max="13569" width="10.19921875" style="535" customWidth="1"/>
    <col min="13570" max="13570" width="4.3984375" style="535" customWidth="1"/>
    <col min="13571" max="13571" width="14.796875" style="535" customWidth="1"/>
    <col min="13572" max="13572" width="8.69921875" style="535" customWidth="1"/>
    <col min="13573" max="13573" width="20.796875" style="535" customWidth="1"/>
    <col min="13574" max="13604" width="2.59765625" style="535" customWidth="1"/>
    <col min="13605" max="13605" width="7.19921875" style="535" customWidth="1"/>
    <col min="13606" max="13606" width="11.09765625" style="535" customWidth="1"/>
    <col min="13607" max="13824" width="8.796875" style="535"/>
    <col min="13825" max="13825" width="10.19921875" style="535" customWidth="1"/>
    <col min="13826" max="13826" width="4.3984375" style="535" customWidth="1"/>
    <col min="13827" max="13827" width="14.796875" style="535" customWidth="1"/>
    <col min="13828" max="13828" width="8.69921875" style="535" customWidth="1"/>
    <col min="13829" max="13829" width="20.796875" style="535" customWidth="1"/>
    <col min="13830" max="13860" width="2.59765625" style="535" customWidth="1"/>
    <col min="13861" max="13861" width="7.19921875" style="535" customWidth="1"/>
    <col min="13862" max="13862" width="11.09765625" style="535" customWidth="1"/>
    <col min="13863" max="14080" width="8.796875" style="535"/>
    <col min="14081" max="14081" width="10.19921875" style="535" customWidth="1"/>
    <col min="14082" max="14082" width="4.3984375" style="535" customWidth="1"/>
    <col min="14083" max="14083" width="14.796875" style="535" customWidth="1"/>
    <col min="14084" max="14084" width="8.69921875" style="535" customWidth="1"/>
    <col min="14085" max="14085" width="20.796875" style="535" customWidth="1"/>
    <col min="14086" max="14116" width="2.59765625" style="535" customWidth="1"/>
    <col min="14117" max="14117" width="7.19921875" style="535" customWidth="1"/>
    <col min="14118" max="14118" width="11.09765625" style="535" customWidth="1"/>
    <col min="14119" max="14336" width="8.796875" style="535"/>
    <col min="14337" max="14337" width="10.19921875" style="535" customWidth="1"/>
    <col min="14338" max="14338" width="4.3984375" style="535" customWidth="1"/>
    <col min="14339" max="14339" width="14.796875" style="535" customWidth="1"/>
    <col min="14340" max="14340" width="8.69921875" style="535" customWidth="1"/>
    <col min="14341" max="14341" width="20.796875" style="535" customWidth="1"/>
    <col min="14342" max="14372" width="2.59765625" style="535" customWidth="1"/>
    <col min="14373" max="14373" width="7.19921875" style="535" customWidth="1"/>
    <col min="14374" max="14374" width="11.09765625" style="535" customWidth="1"/>
    <col min="14375" max="14592" width="8.796875" style="535"/>
    <col min="14593" max="14593" width="10.19921875" style="535" customWidth="1"/>
    <col min="14594" max="14594" width="4.3984375" style="535" customWidth="1"/>
    <col min="14595" max="14595" width="14.796875" style="535" customWidth="1"/>
    <col min="14596" max="14596" width="8.69921875" style="535" customWidth="1"/>
    <col min="14597" max="14597" width="20.796875" style="535" customWidth="1"/>
    <col min="14598" max="14628" width="2.59765625" style="535" customWidth="1"/>
    <col min="14629" max="14629" width="7.19921875" style="535" customWidth="1"/>
    <col min="14630" max="14630" width="11.09765625" style="535" customWidth="1"/>
    <col min="14631" max="14848" width="8.796875" style="535"/>
    <col min="14849" max="14849" width="10.19921875" style="535" customWidth="1"/>
    <col min="14850" max="14850" width="4.3984375" style="535" customWidth="1"/>
    <col min="14851" max="14851" width="14.796875" style="535" customWidth="1"/>
    <col min="14852" max="14852" width="8.69921875" style="535" customWidth="1"/>
    <col min="14853" max="14853" width="20.796875" style="535" customWidth="1"/>
    <col min="14854" max="14884" width="2.59765625" style="535" customWidth="1"/>
    <col min="14885" max="14885" width="7.19921875" style="535" customWidth="1"/>
    <col min="14886" max="14886" width="11.09765625" style="535" customWidth="1"/>
    <col min="14887" max="15104" width="8.796875" style="535"/>
    <col min="15105" max="15105" width="10.19921875" style="535" customWidth="1"/>
    <col min="15106" max="15106" width="4.3984375" style="535" customWidth="1"/>
    <col min="15107" max="15107" width="14.796875" style="535" customWidth="1"/>
    <col min="15108" max="15108" width="8.69921875" style="535" customWidth="1"/>
    <col min="15109" max="15109" width="20.796875" style="535" customWidth="1"/>
    <col min="15110" max="15140" width="2.59765625" style="535" customWidth="1"/>
    <col min="15141" max="15141" width="7.19921875" style="535" customWidth="1"/>
    <col min="15142" max="15142" width="11.09765625" style="535" customWidth="1"/>
    <col min="15143" max="15360" width="8.796875" style="535"/>
    <col min="15361" max="15361" width="10.19921875" style="535" customWidth="1"/>
    <col min="15362" max="15362" width="4.3984375" style="535" customWidth="1"/>
    <col min="15363" max="15363" width="14.796875" style="535" customWidth="1"/>
    <col min="15364" max="15364" width="8.69921875" style="535" customWidth="1"/>
    <col min="15365" max="15365" width="20.796875" style="535" customWidth="1"/>
    <col min="15366" max="15396" width="2.59765625" style="535" customWidth="1"/>
    <col min="15397" max="15397" width="7.19921875" style="535" customWidth="1"/>
    <col min="15398" max="15398" width="11.09765625" style="535" customWidth="1"/>
    <col min="15399" max="15616" width="8.796875" style="535"/>
    <col min="15617" max="15617" width="10.19921875" style="535" customWidth="1"/>
    <col min="15618" max="15618" width="4.3984375" style="535" customWidth="1"/>
    <col min="15619" max="15619" width="14.796875" style="535" customWidth="1"/>
    <col min="15620" max="15620" width="8.69921875" style="535" customWidth="1"/>
    <col min="15621" max="15621" width="20.796875" style="535" customWidth="1"/>
    <col min="15622" max="15652" width="2.59765625" style="535" customWidth="1"/>
    <col min="15653" max="15653" width="7.19921875" style="535" customWidth="1"/>
    <col min="15654" max="15654" width="11.09765625" style="535" customWidth="1"/>
    <col min="15655" max="15872" width="8.796875" style="535"/>
    <col min="15873" max="15873" width="10.19921875" style="535" customWidth="1"/>
    <col min="15874" max="15874" width="4.3984375" style="535" customWidth="1"/>
    <col min="15875" max="15875" width="14.796875" style="535" customWidth="1"/>
    <col min="15876" max="15876" width="8.69921875" style="535" customWidth="1"/>
    <col min="15877" max="15877" width="20.796875" style="535" customWidth="1"/>
    <col min="15878" max="15908" width="2.59765625" style="535" customWidth="1"/>
    <col min="15909" max="15909" width="7.19921875" style="535" customWidth="1"/>
    <col min="15910" max="15910" width="11.09765625" style="535" customWidth="1"/>
    <col min="15911" max="16128" width="8.796875" style="535"/>
    <col min="16129" max="16129" width="10.19921875" style="535" customWidth="1"/>
    <col min="16130" max="16130" width="4.3984375" style="535" customWidth="1"/>
    <col min="16131" max="16131" width="14.796875" style="535" customWidth="1"/>
    <col min="16132" max="16132" width="8.69921875" style="535" customWidth="1"/>
    <col min="16133" max="16133" width="20.796875" style="535" customWidth="1"/>
    <col min="16134" max="16164" width="2.59765625" style="535" customWidth="1"/>
    <col min="16165" max="16165" width="7.19921875" style="535" customWidth="1"/>
    <col min="16166" max="16166" width="11.09765625" style="535" customWidth="1"/>
    <col min="16167" max="16384" width="8.796875" style="535"/>
  </cols>
  <sheetData>
    <row r="1" spans="1:43" ht="14.25" customHeight="1" x14ac:dyDescent="0.2"/>
    <row r="2" spans="1:43" ht="14.25" customHeight="1" x14ac:dyDescent="0.2">
      <c r="A2" s="712" t="s">
        <v>744</v>
      </c>
      <c r="AP2" s="273"/>
      <c r="AQ2" s="663"/>
    </row>
    <row r="3" spans="1:43" ht="14.25" customHeight="1" x14ac:dyDescent="0.2">
      <c r="A3" s="732"/>
      <c r="C3" s="737" t="s">
        <v>743</v>
      </c>
      <c r="AP3" s="273"/>
      <c r="AQ3" s="663"/>
    </row>
    <row r="4" spans="1:43" ht="14.25" customHeight="1" x14ac:dyDescent="0.2">
      <c r="A4" s="732"/>
      <c r="AA4" s="663" t="s">
        <v>709</v>
      </c>
      <c r="AP4" s="273"/>
      <c r="AQ4" s="663"/>
    </row>
    <row r="5" spans="1:43" ht="14.25" customHeight="1" x14ac:dyDescent="0.2">
      <c r="A5" s="712" t="s">
        <v>708</v>
      </c>
      <c r="Z5" s="535" t="s">
        <v>707</v>
      </c>
      <c r="AD5" s="273" t="s">
        <v>59</v>
      </c>
      <c r="AL5" s="736"/>
      <c r="AP5" s="273"/>
      <c r="AQ5" s="663"/>
    </row>
    <row r="6" spans="1:43" ht="14.25" customHeight="1" x14ac:dyDescent="0.2">
      <c r="A6" s="712"/>
      <c r="AD6" s="273" t="s">
        <v>705</v>
      </c>
      <c r="AL6" s="736"/>
      <c r="AQ6" s="663"/>
    </row>
    <row r="7" spans="1:43" ht="14.25" customHeight="1" x14ac:dyDescent="0.2">
      <c r="A7" s="712"/>
      <c r="AD7" s="273" t="s">
        <v>721</v>
      </c>
      <c r="AL7" s="736"/>
      <c r="AQ7" s="663"/>
    </row>
    <row r="8" spans="1:43" ht="14.25" customHeight="1" x14ac:dyDescent="0.2">
      <c r="A8" s="712"/>
      <c r="AD8" s="273" t="s">
        <v>703</v>
      </c>
      <c r="AL8" s="736"/>
      <c r="AQ8" s="663"/>
    </row>
    <row r="9" spans="1:43" ht="14.25" customHeight="1" x14ac:dyDescent="0.2">
      <c r="A9" s="712"/>
      <c r="AD9" s="273" t="s">
        <v>720</v>
      </c>
      <c r="AL9" s="736"/>
      <c r="AQ9" s="663"/>
    </row>
    <row r="10" spans="1:43" ht="14.25" customHeight="1" x14ac:dyDescent="0.2">
      <c r="A10" s="712"/>
      <c r="AD10" s="273" t="s">
        <v>60</v>
      </c>
      <c r="AL10" s="703"/>
      <c r="AQ10" s="663"/>
    </row>
    <row r="11" spans="1:43" ht="14.25" customHeight="1" x14ac:dyDescent="0.2">
      <c r="A11" s="712"/>
      <c r="AD11" s="273" t="s">
        <v>719</v>
      </c>
      <c r="AL11" s="703"/>
      <c r="AQ11" s="663"/>
    </row>
    <row r="12" spans="1:43" ht="14.25" customHeight="1" x14ac:dyDescent="0.2">
      <c r="A12" s="712"/>
      <c r="W12" s="663"/>
      <c r="AD12" s="273" t="s">
        <v>742</v>
      </c>
      <c r="AJ12" s="739"/>
      <c r="AL12" s="703"/>
      <c r="AQ12" s="663"/>
    </row>
    <row r="13" spans="1:43" ht="14.25" customHeight="1" x14ac:dyDescent="0.2">
      <c r="A13" s="712"/>
      <c r="AL13" s="663"/>
      <c r="AQ13" s="663"/>
    </row>
    <row r="14" spans="1:43" ht="6.75" customHeight="1" x14ac:dyDescent="0.2">
      <c r="A14" s="712"/>
      <c r="B14" s="738"/>
      <c r="C14" s="706"/>
      <c r="D14" s="706"/>
      <c r="E14" s="706"/>
      <c r="F14" s="705"/>
      <c r="X14" s="734"/>
    </row>
    <row r="15" spans="1:43" ht="14.25" customHeight="1" x14ac:dyDescent="0.2">
      <c r="B15" s="704" t="s">
        <v>741</v>
      </c>
      <c r="C15" s="663"/>
      <c r="D15" s="663"/>
      <c r="E15" s="663"/>
      <c r="F15" s="668"/>
      <c r="AL15" s="733" t="s">
        <v>697</v>
      </c>
    </row>
    <row r="16" spans="1:43" ht="6.75" customHeight="1" x14ac:dyDescent="0.2">
      <c r="B16" s="702"/>
      <c r="C16" s="666"/>
      <c r="D16" s="666"/>
      <c r="E16" s="666"/>
      <c r="F16" s="665"/>
      <c r="X16" s="712"/>
    </row>
    <row r="17" spans="1:38" x14ac:dyDescent="0.2">
      <c r="A17" s="732"/>
    </row>
    <row r="18" spans="1:38" x14ac:dyDescent="0.2">
      <c r="A18" s="725" t="s">
        <v>696</v>
      </c>
      <c r="B18" s="725" t="s">
        <v>695</v>
      </c>
      <c r="C18" s="725" t="s">
        <v>740</v>
      </c>
      <c r="D18" s="725" t="s">
        <v>739</v>
      </c>
      <c r="E18" s="725" t="s">
        <v>691</v>
      </c>
      <c r="F18" s="731">
        <v>1</v>
      </c>
      <c r="G18" s="731">
        <v>2</v>
      </c>
      <c r="H18" s="731">
        <v>3</v>
      </c>
      <c r="I18" s="731">
        <v>4</v>
      </c>
      <c r="J18" s="731">
        <v>5</v>
      </c>
      <c r="K18" s="731">
        <v>6</v>
      </c>
      <c r="L18" s="731">
        <v>7</v>
      </c>
      <c r="M18" s="731">
        <v>8</v>
      </c>
      <c r="N18" s="731">
        <v>9</v>
      </c>
      <c r="O18" s="731">
        <v>10</v>
      </c>
      <c r="P18" s="731">
        <v>11</v>
      </c>
      <c r="Q18" s="731">
        <v>12</v>
      </c>
      <c r="R18" s="731">
        <v>13</v>
      </c>
      <c r="S18" s="731">
        <v>14</v>
      </c>
      <c r="T18" s="731">
        <v>15</v>
      </c>
      <c r="U18" s="731">
        <v>16</v>
      </c>
      <c r="V18" s="731">
        <v>17</v>
      </c>
      <c r="W18" s="731">
        <v>18</v>
      </c>
      <c r="X18" s="731">
        <v>19</v>
      </c>
      <c r="Y18" s="731">
        <v>20</v>
      </c>
      <c r="Z18" s="731">
        <v>21</v>
      </c>
      <c r="AA18" s="731">
        <v>22</v>
      </c>
      <c r="AB18" s="731">
        <v>23</v>
      </c>
      <c r="AC18" s="731">
        <v>24</v>
      </c>
      <c r="AD18" s="731">
        <v>25</v>
      </c>
      <c r="AE18" s="731">
        <v>26</v>
      </c>
      <c r="AF18" s="731">
        <v>27</v>
      </c>
      <c r="AG18" s="731">
        <v>28</v>
      </c>
      <c r="AH18" s="731">
        <v>29</v>
      </c>
      <c r="AI18" s="731">
        <v>30</v>
      </c>
      <c r="AJ18" s="730">
        <v>31</v>
      </c>
      <c r="AK18" s="726" t="s">
        <v>690</v>
      </c>
      <c r="AL18" s="725" t="s">
        <v>717</v>
      </c>
    </row>
    <row r="19" spans="1:38" x14ac:dyDescent="0.2">
      <c r="A19" s="725"/>
      <c r="B19" s="725"/>
      <c r="C19" s="725"/>
      <c r="D19" s="725"/>
      <c r="E19" s="725"/>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0"/>
      <c r="AK19" s="726"/>
      <c r="AL19" s="725"/>
    </row>
    <row r="20" spans="1:38" x14ac:dyDescent="0.2">
      <c r="A20" s="725"/>
      <c r="B20" s="725"/>
      <c r="C20" s="725"/>
      <c r="D20" s="725"/>
      <c r="E20" s="725"/>
      <c r="F20" s="729" t="s">
        <v>126</v>
      </c>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7"/>
      <c r="AK20" s="726"/>
      <c r="AL20" s="725"/>
    </row>
    <row r="21" spans="1:38" ht="18.75" customHeight="1" x14ac:dyDescent="0.2">
      <c r="A21" s="725" t="s">
        <v>688</v>
      </c>
      <c r="B21" s="725"/>
      <c r="C21" s="721" t="s">
        <v>738</v>
      </c>
      <c r="D21" s="721" t="s">
        <v>737</v>
      </c>
      <c r="E21" s="721"/>
      <c r="F21" s="721" t="s">
        <v>122</v>
      </c>
      <c r="G21" s="721" t="s">
        <v>122</v>
      </c>
      <c r="H21" s="721" t="s">
        <v>124</v>
      </c>
      <c r="I21" s="721" t="s">
        <v>123</v>
      </c>
      <c r="J21" s="721" t="s">
        <v>121</v>
      </c>
      <c r="K21" s="721" t="s">
        <v>122</v>
      </c>
      <c r="L21" s="721" t="s">
        <v>121</v>
      </c>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3"/>
      <c r="AK21" s="719"/>
      <c r="AL21" s="718"/>
    </row>
    <row r="22" spans="1:38" ht="18.75" customHeight="1" x14ac:dyDescent="0.2">
      <c r="A22" s="725" t="s">
        <v>687</v>
      </c>
      <c r="B22" s="725"/>
      <c r="C22" s="721" t="s">
        <v>738</v>
      </c>
      <c r="D22" s="721" t="s">
        <v>737</v>
      </c>
      <c r="E22" s="721"/>
      <c r="F22" s="721" t="s">
        <v>119</v>
      </c>
      <c r="G22" s="721" t="s">
        <v>119</v>
      </c>
      <c r="H22" s="721" t="s">
        <v>119</v>
      </c>
      <c r="I22" s="721" t="s">
        <v>118</v>
      </c>
      <c r="J22" s="721" t="s">
        <v>118</v>
      </c>
      <c r="K22" s="721" t="s">
        <v>117</v>
      </c>
      <c r="L22" s="721" t="s">
        <v>117</v>
      </c>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3"/>
      <c r="AK22" s="719"/>
      <c r="AL22" s="718"/>
    </row>
    <row r="23" spans="1:38" ht="18.75" customHeight="1" x14ac:dyDescent="0.2">
      <c r="A23" s="721"/>
      <c r="B23" s="721"/>
      <c r="C23" s="721"/>
      <c r="D23" s="721"/>
      <c r="E23" s="721"/>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20"/>
      <c r="AK23" s="722"/>
      <c r="AL23" s="721"/>
    </row>
    <row r="24" spans="1:38" ht="18.75" customHeight="1" x14ac:dyDescent="0.2">
      <c r="A24" s="721"/>
      <c r="B24" s="721"/>
      <c r="C24" s="721"/>
      <c r="D24" s="721"/>
      <c r="E24" s="721"/>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20"/>
      <c r="AK24" s="722"/>
      <c r="AL24" s="721"/>
    </row>
    <row r="25" spans="1:38" ht="18.75" customHeight="1" x14ac:dyDescent="0.2">
      <c r="A25" s="721"/>
      <c r="B25" s="721"/>
      <c r="C25" s="721"/>
      <c r="D25" s="721"/>
      <c r="E25" s="721"/>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20"/>
      <c r="AK25" s="722"/>
      <c r="AL25" s="721"/>
    </row>
    <row r="26" spans="1:38" ht="18.75" customHeight="1" x14ac:dyDescent="0.2">
      <c r="A26" s="721"/>
      <c r="B26" s="721"/>
      <c r="C26" s="721"/>
      <c r="D26" s="721"/>
      <c r="E26" s="721"/>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20"/>
      <c r="AK26" s="722"/>
      <c r="AL26" s="721"/>
    </row>
    <row r="27" spans="1:38" ht="18.75" customHeight="1" x14ac:dyDescent="0.2">
      <c r="A27" s="718"/>
      <c r="B27" s="718"/>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20"/>
      <c r="AK27" s="719"/>
      <c r="AL27" s="718"/>
    </row>
    <row r="28" spans="1:38" ht="18.75" customHeight="1" x14ac:dyDescent="0.2">
      <c r="A28" s="718"/>
      <c r="B28" s="718"/>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20"/>
      <c r="AK28" s="719"/>
      <c r="AL28" s="718"/>
    </row>
    <row r="29" spans="1:38" ht="18.75" customHeight="1" x14ac:dyDescent="0.2">
      <c r="A29" s="718"/>
      <c r="B29" s="718"/>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20"/>
      <c r="AK29" s="719"/>
      <c r="AL29" s="718"/>
    </row>
    <row r="30" spans="1:38" ht="18.75" customHeight="1" x14ac:dyDescent="0.2">
      <c r="A30" s="718"/>
      <c r="B30" s="718"/>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20"/>
      <c r="AK30" s="719"/>
      <c r="AL30" s="718"/>
    </row>
    <row r="31" spans="1:38" ht="18.75" customHeight="1" x14ac:dyDescent="0.2">
      <c r="A31" s="718"/>
      <c r="B31" s="718"/>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20"/>
      <c r="AK31" s="719"/>
      <c r="AL31" s="718"/>
    </row>
    <row r="32" spans="1:38" ht="18.75" customHeight="1" x14ac:dyDescent="0.2">
      <c r="A32" s="718"/>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20"/>
      <c r="AK32" s="719"/>
      <c r="AL32" s="718"/>
    </row>
    <row r="33" spans="1:38" ht="15.75" customHeight="1" x14ac:dyDescent="0.2">
      <c r="A33" s="716"/>
      <c r="B33" s="663"/>
      <c r="C33" s="663"/>
      <c r="D33" s="663" t="s">
        <v>736</v>
      </c>
      <c r="E33" s="663"/>
      <c r="F33" s="706"/>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705"/>
    </row>
    <row r="34" spans="1:38" ht="15.75" customHeight="1" x14ac:dyDescent="0.2">
      <c r="A34" s="716"/>
      <c r="B34" s="663"/>
      <c r="C34" s="663"/>
      <c r="D34" s="663"/>
      <c r="E34" s="663"/>
      <c r="F34" s="663"/>
      <c r="G34" s="663"/>
      <c r="H34" s="663"/>
      <c r="I34" s="663"/>
      <c r="J34" s="663"/>
      <c r="K34" s="663"/>
      <c r="L34" s="663"/>
      <c r="M34" s="663"/>
      <c r="N34" s="663"/>
      <c r="O34" s="663"/>
      <c r="P34" s="663"/>
      <c r="Q34" s="663"/>
      <c r="R34" s="663"/>
      <c r="S34" s="663"/>
      <c r="T34" s="663"/>
      <c r="U34" s="663" t="s">
        <v>735</v>
      </c>
      <c r="V34" s="663"/>
      <c r="W34" s="663"/>
      <c r="X34" s="663"/>
      <c r="Y34" s="663"/>
      <c r="Z34" s="663"/>
      <c r="AA34" s="663"/>
      <c r="AB34" s="663"/>
      <c r="AC34" s="663"/>
      <c r="AD34" s="663"/>
      <c r="AE34" s="663"/>
      <c r="AF34" s="663"/>
      <c r="AG34" s="663"/>
      <c r="AH34" s="663"/>
      <c r="AI34" s="663"/>
      <c r="AJ34" s="663"/>
      <c r="AK34" s="663"/>
      <c r="AL34" s="668"/>
    </row>
    <row r="35" spans="1:38" ht="15.75" customHeight="1" x14ac:dyDescent="0.2">
      <c r="A35" s="716"/>
      <c r="B35" s="663"/>
      <c r="C35" s="663"/>
      <c r="D35" s="663"/>
      <c r="E35" s="663"/>
      <c r="F35" s="663"/>
      <c r="G35" s="663"/>
      <c r="H35" s="663"/>
      <c r="I35" s="663"/>
      <c r="J35" s="663"/>
      <c r="K35" s="663"/>
      <c r="L35" s="663"/>
      <c r="M35" s="663"/>
      <c r="N35" s="663"/>
      <c r="O35" s="663"/>
      <c r="P35" s="663"/>
      <c r="Q35" s="663"/>
      <c r="R35" s="663"/>
      <c r="S35" s="663"/>
      <c r="T35" s="663"/>
      <c r="U35" s="671" t="s">
        <v>682</v>
      </c>
      <c r="V35" s="673" t="s">
        <v>734</v>
      </c>
      <c r="W35" s="673"/>
      <c r="X35" s="673"/>
      <c r="Y35" s="673"/>
      <c r="Z35" s="673"/>
      <c r="AA35" s="673"/>
      <c r="AB35" s="673"/>
      <c r="AC35" s="673"/>
      <c r="AD35" s="673"/>
      <c r="AE35" s="673"/>
      <c r="AF35" s="673"/>
      <c r="AG35" s="673"/>
      <c r="AH35" s="673"/>
      <c r="AI35" s="673"/>
      <c r="AJ35" s="673"/>
      <c r="AK35" s="717" t="s">
        <v>674</v>
      </c>
      <c r="AL35" s="668"/>
    </row>
    <row r="36" spans="1:38" ht="15.75" customHeight="1" x14ac:dyDescent="0.2">
      <c r="A36" s="716"/>
      <c r="B36" s="663"/>
      <c r="C36" s="663"/>
      <c r="D36" s="663"/>
      <c r="E36" s="663"/>
      <c r="F36" s="663"/>
      <c r="G36" s="663"/>
      <c r="H36" s="663"/>
      <c r="I36" s="663"/>
      <c r="J36" s="663"/>
      <c r="K36" s="663"/>
      <c r="L36" s="663"/>
      <c r="M36" s="663"/>
      <c r="N36" s="663"/>
      <c r="O36" s="663"/>
      <c r="P36" s="663"/>
      <c r="Q36" s="663"/>
      <c r="R36" s="663"/>
      <c r="S36" s="663"/>
      <c r="T36" s="663"/>
      <c r="U36" s="671"/>
      <c r="V36" s="673"/>
      <c r="W36" s="673"/>
      <c r="X36" s="673"/>
      <c r="Y36" s="673"/>
      <c r="Z36" s="673"/>
      <c r="AA36" s="673"/>
      <c r="AB36" s="673"/>
      <c r="AC36" s="673"/>
      <c r="AD36" s="673"/>
      <c r="AE36" s="673"/>
      <c r="AF36" s="673"/>
      <c r="AG36" s="673"/>
      <c r="AH36" s="673"/>
      <c r="AI36" s="673"/>
      <c r="AJ36" s="673"/>
      <c r="AK36" s="717"/>
      <c r="AL36" s="668"/>
    </row>
    <row r="37" spans="1:38" ht="15.75" customHeight="1" x14ac:dyDescent="0.2">
      <c r="A37" s="716"/>
      <c r="B37" s="663"/>
      <c r="C37" s="663"/>
      <c r="D37" s="663"/>
      <c r="E37" s="663"/>
      <c r="F37" s="663"/>
      <c r="G37" s="663"/>
      <c r="H37" s="663"/>
      <c r="I37" s="663"/>
      <c r="J37" s="663"/>
      <c r="K37" s="663"/>
      <c r="L37" s="663"/>
      <c r="M37" s="663"/>
      <c r="N37" s="663"/>
      <c r="O37" s="663"/>
      <c r="P37" s="663"/>
      <c r="Q37" s="663"/>
      <c r="R37" s="663"/>
      <c r="S37" s="663"/>
      <c r="T37" s="663"/>
      <c r="U37" s="671" t="s">
        <v>680</v>
      </c>
      <c r="V37" s="673" t="s">
        <v>733</v>
      </c>
      <c r="W37" s="673"/>
      <c r="X37" s="673"/>
      <c r="Y37" s="673"/>
      <c r="Z37" s="673"/>
      <c r="AA37" s="673"/>
      <c r="AB37" s="673"/>
      <c r="AC37" s="673"/>
      <c r="AD37" s="673"/>
      <c r="AE37" s="673"/>
      <c r="AF37" s="673"/>
      <c r="AG37" s="673"/>
      <c r="AH37" s="673"/>
      <c r="AI37" s="673"/>
      <c r="AJ37" s="673"/>
      <c r="AK37" s="714" t="s">
        <v>674</v>
      </c>
      <c r="AL37" s="668"/>
    </row>
    <row r="38" spans="1:38" ht="15.75" customHeight="1" x14ac:dyDescent="0.2">
      <c r="A38" s="716"/>
      <c r="B38" s="663"/>
      <c r="C38" s="663"/>
      <c r="D38" s="663"/>
      <c r="E38" s="663"/>
      <c r="F38" s="663"/>
      <c r="G38" s="663"/>
      <c r="H38" s="663"/>
      <c r="I38" s="663"/>
      <c r="J38" s="663"/>
      <c r="K38" s="663"/>
      <c r="L38" s="663"/>
      <c r="M38" s="663"/>
      <c r="N38" s="663"/>
      <c r="O38" s="663"/>
      <c r="P38" s="663"/>
      <c r="Q38" s="663"/>
      <c r="R38" s="663"/>
      <c r="S38" s="663"/>
      <c r="T38" s="663"/>
      <c r="U38" s="671"/>
      <c r="V38" s="673"/>
      <c r="W38" s="673"/>
      <c r="X38" s="673"/>
      <c r="Y38" s="673"/>
      <c r="Z38" s="673"/>
      <c r="AA38" s="673"/>
      <c r="AB38" s="673"/>
      <c r="AC38" s="673"/>
      <c r="AD38" s="673"/>
      <c r="AE38" s="673"/>
      <c r="AF38" s="673"/>
      <c r="AG38" s="673"/>
      <c r="AH38" s="673"/>
      <c r="AI38" s="673"/>
      <c r="AJ38" s="673"/>
      <c r="AK38" s="714"/>
      <c r="AL38" s="668"/>
    </row>
    <row r="39" spans="1:38" ht="15.75" customHeight="1" x14ac:dyDescent="0.2">
      <c r="A39" s="716"/>
      <c r="B39" s="663"/>
      <c r="C39" s="663"/>
      <c r="D39" s="663"/>
      <c r="E39" s="663"/>
      <c r="F39" s="663"/>
      <c r="G39" s="663"/>
      <c r="H39" s="663"/>
      <c r="I39" s="663"/>
      <c r="J39" s="663"/>
      <c r="K39" s="663"/>
      <c r="L39" s="663"/>
      <c r="M39" s="663"/>
      <c r="N39" s="663"/>
      <c r="O39" s="663"/>
      <c r="P39" s="663"/>
      <c r="Q39" s="663"/>
      <c r="R39" s="663"/>
      <c r="S39" s="663"/>
      <c r="T39" s="663"/>
      <c r="U39" s="671" t="s">
        <v>678</v>
      </c>
      <c r="V39" s="673" t="s">
        <v>732</v>
      </c>
      <c r="W39" s="673"/>
      <c r="X39" s="673"/>
      <c r="Y39" s="673"/>
      <c r="Z39" s="673"/>
      <c r="AA39" s="673"/>
      <c r="AB39" s="673"/>
      <c r="AC39" s="673"/>
      <c r="AD39" s="673"/>
      <c r="AE39" s="673"/>
      <c r="AF39" s="673"/>
      <c r="AG39" s="673"/>
      <c r="AH39" s="673"/>
      <c r="AI39" s="673"/>
      <c r="AJ39" s="673"/>
      <c r="AK39" s="714" t="s">
        <v>674</v>
      </c>
      <c r="AL39" s="668"/>
    </row>
    <row r="40" spans="1:38" ht="15.75" customHeight="1" x14ac:dyDescent="0.2">
      <c r="A40" s="716"/>
      <c r="B40" s="663"/>
      <c r="C40" s="663"/>
      <c r="D40" s="663"/>
      <c r="E40" s="663"/>
      <c r="F40" s="663"/>
      <c r="G40" s="663"/>
      <c r="H40" s="663"/>
      <c r="I40" s="663"/>
      <c r="J40" s="663"/>
      <c r="K40" s="663"/>
      <c r="L40" s="663"/>
      <c r="M40" s="663"/>
      <c r="N40" s="663"/>
      <c r="O40" s="663"/>
      <c r="P40" s="663"/>
      <c r="Q40" s="663"/>
      <c r="R40" s="663"/>
      <c r="S40" s="663"/>
      <c r="T40" s="663"/>
      <c r="U40" s="671"/>
      <c r="V40" s="673"/>
      <c r="W40" s="673"/>
      <c r="X40" s="673"/>
      <c r="Y40" s="673"/>
      <c r="Z40" s="673"/>
      <c r="AA40" s="673"/>
      <c r="AB40" s="673"/>
      <c r="AC40" s="673"/>
      <c r="AD40" s="673"/>
      <c r="AE40" s="673"/>
      <c r="AF40" s="673"/>
      <c r="AG40" s="673"/>
      <c r="AH40" s="673"/>
      <c r="AI40" s="673"/>
      <c r="AJ40" s="673"/>
      <c r="AK40" s="714"/>
      <c r="AL40" s="668"/>
    </row>
    <row r="41" spans="1:38" ht="15.75" customHeight="1" x14ac:dyDescent="0.2">
      <c r="A41" s="713"/>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5"/>
    </row>
    <row r="42" spans="1:38" ht="14.25" customHeight="1" x14ac:dyDescent="0.2">
      <c r="A42" s="712"/>
      <c r="B42" s="663"/>
      <c r="C42" s="663"/>
      <c r="D42" s="663"/>
      <c r="E42" s="663"/>
      <c r="F42" s="663"/>
    </row>
    <row r="43" spans="1:38" ht="14.25" customHeight="1" x14ac:dyDescent="0.2">
      <c r="A43" s="712"/>
      <c r="B43" s="663"/>
      <c r="C43" s="663"/>
      <c r="D43" s="663"/>
      <c r="E43" s="663"/>
      <c r="F43" s="663"/>
    </row>
    <row r="44" spans="1:38" ht="14.25" customHeight="1" x14ac:dyDescent="0.2">
      <c r="A44" s="712"/>
      <c r="B44" s="663"/>
      <c r="C44" s="663"/>
      <c r="D44" s="663"/>
      <c r="E44" s="663"/>
      <c r="F44" s="663"/>
    </row>
    <row r="45" spans="1:38" ht="14.25" customHeight="1" x14ac:dyDescent="0.2">
      <c r="A45" s="712"/>
      <c r="B45" s="663"/>
      <c r="C45" s="663"/>
      <c r="D45" s="663"/>
      <c r="E45" s="663"/>
      <c r="F45" s="663"/>
    </row>
    <row r="46" spans="1:38" ht="14.25" customHeight="1" x14ac:dyDescent="0.2">
      <c r="A46" s="712"/>
      <c r="B46" s="663"/>
      <c r="C46" s="663"/>
      <c r="D46" s="663"/>
      <c r="E46" s="663"/>
      <c r="F46" s="663"/>
    </row>
    <row r="47" spans="1:38" ht="14.25" customHeight="1" x14ac:dyDescent="0.2">
      <c r="A47" s="712"/>
      <c r="B47" s="663"/>
      <c r="C47" s="663"/>
      <c r="D47" s="663"/>
      <c r="E47" s="663"/>
      <c r="F47" s="663"/>
    </row>
    <row r="48" spans="1:38" ht="14.25" customHeight="1" x14ac:dyDescent="0.2">
      <c r="A48" s="712"/>
      <c r="B48" s="663"/>
      <c r="C48" s="663"/>
      <c r="D48" s="663"/>
      <c r="E48" s="663"/>
      <c r="F48" s="663"/>
    </row>
    <row r="49" spans="1:38" ht="14.25" customHeight="1" x14ac:dyDescent="0.2">
      <c r="A49" s="662" t="s">
        <v>672</v>
      </c>
    </row>
    <row r="50" spans="1:38" ht="14.25" customHeight="1" x14ac:dyDescent="0.2">
      <c r="A50" s="1" t="s">
        <v>671</v>
      </c>
    </row>
    <row r="51" spans="1:38" ht="14.25" customHeight="1" x14ac:dyDescent="0.2">
      <c r="A51" s="662" t="s">
        <v>670</v>
      </c>
    </row>
    <row r="52" spans="1:38" ht="14.25" customHeight="1" x14ac:dyDescent="0.2">
      <c r="A52" s="662" t="s">
        <v>669</v>
      </c>
    </row>
    <row r="53" spans="1:38" ht="14.25" customHeight="1" x14ac:dyDescent="0.2">
      <c r="A53" s="662" t="s">
        <v>668</v>
      </c>
    </row>
    <row r="54" spans="1:38" ht="14.25" customHeight="1" x14ac:dyDescent="0.2">
      <c r="A54" s="662" t="s">
        <v>667</v>
      </c>
    </row>
    <row r="55" spans="1:38" ht="14.25" customHeight="1" x14ac:dyDescent="0.2">
      <c r="A55" s="1" t="s">
        <v>666</v>
      </c>
      <c r="B55" s="711"/>
      <c r="C55" s="711"/>
      <c r="D55" s="711"/>
      <c r="E55" s="711"/>
      <c r="F55" s="711"/>
      <c r="G55" s="711"/>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row>
    <row r="56" spans="1:38" ht="14.25" customHeight="1" x14ac:dyDescent="0.2">
      <c r="A56" s="662" t="s">
        <v>665</v>
      </c>
      <c r="B56" s="663"/>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3"/>
      <c r="AL56" s="663"/>
    </row>
    <row r="57" spans="1:38" ht="14.25" customHeight="1" x14ac:dyDescent="0.2">
      <c r="A57" s="662" t="s">
        <v>713</v>
      </c>
      <c r="B57" s="663"/>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row>
    <row r="58" spans="1:38" ht="14.25" customHeight="1" x14ac:dyDescent="0.2">
      <c r="A58" s="662" t="s">
        <v>731</v>
      </c>
      <c r="B58" s="663"/>
      <c r="C58" s="663"/>
      <c r="D58" s="663"/>
      <c r="E58" s="663"/>
      <c r="F58" s="663"/>
      <c r="G58" s="663"/>
      <c r="H58" s="663"/>
      <c r="I58" s="663"/>
      <c r="J58" s="663"/>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3"/>
      <c r="AL58" s="663"/>
    </row>
    <row r="59" spans="1:38" ht="14.25" customHeight="1" x14ac:dyDescent="0.2">
      <c r="A59" s="662" t="s">
        <v>730</v>
      </c>
      <c r="B59" s="663"/>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row>
    <row r="60" spans="1:38" ht="14.25" customHeight="1" x14ac:dyDescent="0.2">
      <c r="A60" s="662" t="s">
        <v>729</v>
      </c>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row>
    <row r="61" spans="1:38" ht="14.25" customHeight="1" x14ac:dyDescent="0.2">
      <c r="A61" s="662" t="s">
        <v>728</v>
      </c>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row>
    <row r="62" spans="1:38" ht="14.25" customHeight="1" x14ac:dyDescent="0.2">
      <c r="A62" s="662" t="s">
        <v>727</v>
      </c>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row>
    <row r="63" spans="1:38" ht="14.25" customHeight="1" x14ac:dyDescent="0.2">
      <c r="A63" s="662" t="s">
        <v>726</v>
      </c>
      <c r="B63" s="663"/>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row>
    <row r="64" spans="1:38" ht="14.25" customHeight="1" x14ac:dyDescent="0.2">
      <c r="A64" s="662" t="s">
        <v>725</v>
      </c>
      <c r="B64" s="663"/>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row>
    <row r="65" spans="1:38" ht="14.25" customHeight="1" x14ac:dyDescent="0.2">
      <c r="A65" s="662" t="s">
        <v>724</v>
      </c>
      <c r="B65" s="663"/>
      <c r="C65" s="663"/>
      <c r="D65" s="663"/>
      <c r="E65" s="663"/>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row>
  </sheetData>
  <mergeCells count="49">
    <mergeCell ref="P18:P19"/>
    <mergeCell ref="Q18:Q19"/>
    <mergeCell ref="F18:F19"/>
    <mergeCell ref="A18:A20"/>
    <mergeCell ref="B18:B20"/>
    <mergeCell ref="C18:C20"/>
    <mergeCell ref="D18:D20"/>
    <mergeCell ref="E18:E20"/>
    <mergeCell ref="R18:R19"/>
    <mergeCell ref="G18:G19"/>
    <mergeCell ref="H18:H19"/>
    <mergeCell ref="I18:I19"/>
    <mergeCell ref="J18:J19"/>
    <mergeCell ref="K18:K19"/>
    <mergeCell ref="L18:L19"/>
    <mergeCell ref="M18:M19"/>
    <mergeCell ref="N18:N19"/>
    <mergeCell ref="O18:O19"/>
    <mergeCell ref="S18:S19"/>
    <mergeCell ref="T18:T19"/>
    <mergeCell ref="U18:U19"/>
    <mergeCell ref="V18:V19"/>
    <mergeCell ref="W18:W19"/>
    <mergeCell ref="X18:X19"/>
    <mergeCell ref="AH18:AH19"/>
    <mergeCell ref="AI18:AI19"/>
    <mergeCell ref="AJ18:AJ19"/>
    <mergeCell ref="Y18:Y19"/>
    <mergeCell ref="Z18:Z19"/>
    <mergeCell ref="AA18:AA19"/>
    <mergeCell ref="AB18:AB19"/>
    <mergeCell ref="AC18:AC19"/>
    <mergeCell ref="AD18:AD19"/>
    <mergeCell ref="AK18:AK20"/>
    <mergeCell ref="AL18:AL20"/>
    <mergeCell ref="A21:B21"/>
    <mergeCell ref="A22:B22"/>
    <mergeCell ref="U35:U36"/>
    <mergeCell ref="V35:AJ36"/>
    <mergeCell ref="AK35:AK36"/>
    <mergeCell ref="AE18:AE19"/>
    <mergeCell ref="AF18:AF19"/>
    <mergeCell ref="AG18:AG19"/>
    <mergeCell ref="U37:U38"/>
    <mergeCell ref="V37:AJ38"/>
    <mergeCell ref="AK37:AK38"/>
    <mergeCell ref="U39:U40"/>
    <mergeCell ref="V39:AJ40"/>
    <mergeCell ref="AK39:AK40"/>
  </mergeCells>
  <phoneticPr fontId="4"/>
  <pageMargins left="0.70866141732283472" right="0.70866141732283472" top="0.74803149606299213" bottom="0.74803149606299213" header="0.31496062992125984" footer="0.31496062992125984"/>
  <pageSetup paperSize="9" scale="75"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39BD-359F-4ADC-A67E-B1D6E7BE025E}">
  <sheetPr>
    <pageSetUpPr fitToPage="1"/>
  </sheetPr>
  <dimension ref="A1:O28"/>
  <sheetViews>
    <sheetView zoomScaleNormal="100" workbookViewId="0">
      <selection activeCell="F6" sqref="F6"/>
    </sheetView>
  </sheetViews>
  <sheetFormatPr defaultRowHeight="13.2" x14ac:dyDescent="0.2"/>
  <cols>
    <col min="1" max="1" width="3.796875" style="535" customWidth="1"/>
    <col min="2" max="2" width="24.09765625" style="535" customWidth="1"/>
    <col min="3" max="14" width="8.69921875" style="535" customWidth="1"/>
    <col min="15" max="256" width="8.796875" style="535"/>
    <col min="257" max="257" width="3.796875" style="535" customWidth="1"/>
    <col min="258" max="258" width="24.09765625" style="535" customWidth="1"/>
    <col min="259" max="270" width="8.69921875" style="535" customWidth="1"/>
    <col min="271" max="512" width="8.796875" style="535"/>
    <col min="513" max="513" width="3.796875" style="535" customWidth="1"/>
    <col min="514" max="514" width="24.09765625" style="535" customWidth="1"/>
    <col min="515" max="526" width="8.69921875" style="535" customWidth="1"/>
    <col min="527" max="768" width="8.796875" style="535"/>
    <col min="769" max="769" width="3.796875" style="535" customWidth="1"/>
    <col min="770" max="770" width="24.09765625" style="535" customWidth="1"/>
    <col min="771" max="782" width="8.69921875" style="535" customWidth="1"/>
    <col min="783" max="1024" width="8.796875" style="535"/>
    <col min="1025" max="1025" width="3.796875" style="535" customWidth="1"/>
    <col min="1026" max="1026" width="24.09765625" style="535" customWidth="1"/>
    <col min="1027" max="1038" width="8.69921875" style="535" customWidth="1"/>
    <col min="1039" max="1280" width="8.796875" style="535"/>
    <col min="1281" max="1281" width="3.796875" style="535" customWidth="1"/>
    <col min="1282" max="1282" width="24.09765625" style="535" customWidth="1"/>
    <col min="1283" max="1294" width="8.69921875" style="535" customWidth="1"/>
    <col min="1295" max="1536" width="8.796875" style="535"/>
    <col min="1537" max="1537" width="3.796875" style="535" customWidth="1"/>
    <col min="1538" max="1538" width="24.09765625" style="535" customWidth="1"/>
    <col min="1539" max="1550" width="8.69921875" style="535" customWidth="1"/>
    <col min="1551" max="1792" width="8.796875" style="535"/>
    <col min="1793" max="1793" width="3.796875" style="535" customWidth="1"/>
    <col min="1794" max="1794" width="24.09765625" style="535" customWidth="1"/>
    <col min="1795" max="1806" width="8.69921875" style="535" customWidth="1"/>
    <col min="1807" max="2048" width="8.796875" style="535"/>
    <col min="2049" max="2049" width="3.796875" style="535" customWidth="1"/>
    <col min="2050" max="2050" width="24.09765625" style="535" customWidth="1"/>
    <col min="2051" max="2062" width="8.69921875" style="535" customWidth="1"/>
    <col min="2063" max="2304" width="8.796875" style="535"/>
    <col min="2305" max="2305" width="3.796875" style="535" customWidth="1"/>
    <col min="2306" max="2306" width="24.09765625" style="535" customWidth="1"/>
    <col min="2307" max="2318" width="8.69921875" style="535" customWidth="1"/>
    <col min="2319" max="2560" width="8.796875" style="535"/>
    <col min="2561" max="2561" width="3.796875" style="535" customWidth="1"/>
    <col min="2562" max="2562" width="24.09765625" style="535" customWidth="1"/>
    <col min="2563" max="2574" width="8.69921875" style="535" customWidth="1"/>
    <col min="2575" max="2816" width="8.796875" style="535"/>
    <col min="2817" max="2817" width="3.796875" style="535" customWidth="1"/>
    <col min="2818" max="2818" width="24.09765625" style="535" customWidth="1"/>
    <col min="2819" max="2830" width="8.69921875" style="535" customWidth="1"/>
    <col min="2831" max="3072" width="8.796875" style="535"/>
    <col min="3073" max="3073" width="3.796875" style="535" customWidth="1"/>
    <col min="3074" max="3074" width="24.09765625" style="535" customWidth="1"/>
    <col min="3075" max="3086" width="8.69921875" style="535" customWidth="1"/>
    <col min="3087" max="3328" width="8.796875" style="535"/>
    <col min="3329" max="3329" width="3.796875" style="535" customWidth="1"/>
    <col min="3330" max="3330" width="24.09765625" style="535" customWidth="1"/>
    <col min="3331" max="3342" width="8.69921875" style="535" customWidth="1"/>
    <col min="3343" max="3584" width="8.796875" style="535"/>
    <col min="3585" max="3585" width="3.796875" style="535" customWidth="1"/>
    <col min="3586" max="3586" width="24.09765625" style="535" customWidth="1"/>
    <col min="3587" max="3598" width="8.69921875" style="535" customWidth="1"/>
    <col min="3599" max="3840" width="8.796875" style="535"/>
    <col min="3841" max="3841" width="3.796875" style="535" customWidth="1"/>
    <col min="3842" max="3842" width="24.09765625" style="535" customWidth="1"/>
    <col min="3843" max="3854" width="8.69921875" style="535" customWidth="1"/>
    <col min="3855" max="4096" width="8.796875" style="535"/>
    <col min="4097" max="4097" width="3.796875" style="535" customWidth="1"/>
    <col min="4098" max="4098" width="24.09765625" style="535" customWidth="1"/>
    <col min="4099" max="4110" width="8.69921875" style="535" customWidth="1"/>
    <col min="4111" max="4352" width="8.796875" style="535"/>
    <col min="4353" max="4353" width="3.796875" style="535" customWidth="1"/>
    <col min="4354" max="4354" width="24.09765625" style="535" customWidth="1"/>
    <col min="4355" max="4366" width="8.69921875" style="535" customWidth="1"/>
    <col min="4367" max="4608" width="8.796875" style="535"/>
    <col min="4609" max="4609" width="3.796875" style="535" customWidth="1"/>
    <col min="4610" max="4610" width="24.09765625" style="535" customWidth="1"/>
    <col min="4611" max="4622" width="8.69921875" style="535" customWidth="1"/>
    <col min="4623" max="4864" width="8.796875" style="535"/>
    <col min="4865" max="4865" width="3.796875" style="535" customWidth="1"/>
    <col min="4866" max="4866" width="24.09765625" style="535" customWidth="1"/>
    <col min="4867" max="4878" width="8.69921875" style="535" customWidth="1"/>
    <col min="4879" max="5120" width="8.796875" style="535"/>
    <col min="5121" max="5121" width="3.796875" style="535" customWidth="1"/>
    <col min="5122" max="5122" width="24.09765625" style="535" customWidth="1"/>
    <col min="5123" max="5134" width="8.69921875" style="535" customWidth="1"/>
    <col min="5135" max="5376" width="8.796875" style="535"/>
    <col min="5377" max="5377" width="3.796875" style="535" customWidth="1"/>
    <col min="5378" max="5378" width="24.09765625" style="535" customWidth="1"/>
    <col min="5379" max="5390" width="8.69921875" style="535" customWidth="1"/>
    <col min="5391" max="5632" width="8.796875" style="535"/>
    <col min="5633" max="5633" width="3.796875" style="535" customWidth="1"/>
    <col min="5634" max="5634" width="24.09765625" style="535" customWidth="1"/>
    <col min="5635" max="5646" width="8.69921875" style="535" customWidth="1"/>
    <col min="5647" max="5888" width="8.796875" style="535"/>
    <col min="5889" max="5889" width="3.796875" style="535" customWidth="1"/>
    <col min="5890" max="5890" width="24.09765625" style="535" customWidth="1"/>
    <col min="5891" max="5902" width="8.69921875" style="535" customWidth="1"/>
    <col min="5903" max="6144" width="8.796875" style="535"/>
    <col min="6145" max="6145" width="3.796875" style="535" customWidth="1"/>
    <col min="6146" max="6146" width="24.09765625" style="535" customWidth="1"/>
    <col min="6147" max="6158" width="8.69921875" style="535" customWidth="1"/>
    <col min="6159" max="6400" width="8.796875" style="535"/>
    <col min="6401" max="6401" width="3.796875" style="535" customWidth="1"/>
    <col min="6402" max="6402" width="24.09765625" style="535" customWidth="1"/>
    <col min="6403" max="6414" width="8.69921875" style="535" customWidth="1"/>
    <col min="6415" max="6656" width="8.796875" style="535"/>
    <col min="6657" max="6657" width="3.796875" style="535" customWidth="1"/>
    <col min="6658" max="6658" width="24.09765625" style="535" customWidth="1"/>
    <col min="6659" max="6670" width="8.69921875" style="535" customWidth="1"/>
    <col min="6671" max="6912" width="8.796875" style="535"/>
    <col min="6913" max="6913" width="3.796875" style="535" customWidth="1"/>
    <col min="6914" max="6914" width="24.09765625" style="535" customWidth="1"/>
    <col min="6915" max="6926" width="8.69921875" style="535" customWidth="1"/>
    <col min="6927" max="7168" width="8.796875" style="535"/>
    <col min="7169" max="7169" width="3.796875" style="535" customWidth="1"/>
    <col min="7170" max="7170" width="24.09765625" style="535" customWidth="1"/>
    <col min="7171" max="7182" width="8.69921875" style="535" customWidth="1"/>
    <col min="7183" max="7424" width="8.796875" style="535"/>
    <col min="7425" max="7425" width="3.796875" style="535" customWidth="1"/>
    <col min="7426" max="7426" width="24.09765625" style="535" customWidth="1"/>
    <col min="7427" max="7438" width="8.69921875" style="535" customWidth="1"/>
    <col min="7439" max="7680" width="8.796875" style="535"/>
    <col min="7681" max="7681" width="3.796875" style="535" customWidth="1"/>
    <col min="7682" max="7682" width="24.09765625" style="535" customWidth="1"/>
    <col min="7683" max="7694" width="8.69921875" style="535" customWidth="1"/>
    <col min="7695" max="7936" width="8.796875" style="535"/>
    <col min="7937" max="7937" width="3.796875" style="535" customWidth="1"/>
    <col min="7938" max="7938" width="24.09765625" style="535" customWidth="1"/>
    <col min="7939" max="7950" width="8.69921875" style="535" customWidth="1"/>
    <col min="7951" max="8192" width="8.796875" style="535"/>
    <col min="8193" max="8193" width="3.796875" style="535" customWidth="1"/>
    <col min="8194" max="8194" width="24.09765625" style="535" customWidth="1"/>
    <col min="8195" max="8206" width="8.69921875" style="535" customWidth="1"/>
    <col min="8207" max="8448" width="8.796875" style="535"/>
    <col min="8449" max="8449" width="3.796875" style="535" customWidth="1"/>
    <col min="8450" max="8450" width="24.09765625" style="535" customWidth="1"/>
    <col min="8451" max="8462" width="8.69921875" style="535" customWidth="1"/>
    <col min="8463" max="8704" width="8.796875" style="535"/>
    <col min="8705" max="8705" width="3.796875" style="535" customWidth="1"/>
    <col min="8706" max="8706" width="24.09765625" style="535" customWidth="1"/>
    <col min="8707" max="8718" width="8.69921875" style="535" customWidth="1"/>
    <col min="8719" max="8960" width="8.796875" style="535"/>
    <col min="8961" max="8961" width="3.796875" style="535" customWidth="1"/>
    <col min="8962" max="8962" width="24.09765625" style="535" customWidth="1"/>
    <col min="8963" max="8974" width="8.69921875" style="535" customWidth="1"/>
    <col min="8975" max="9216" width="8.796875" style="535"/>
    <col min="9217" max="9217" width="3.796875" style="535" customWidth="1"/>
    <col min="9218" max="9218" width="24.09765625" style="535" customWidth="1"/>
    <col min="9219" max="9230" width="8.69921875" style="535" customWidth="1"/>
    <col min="9231" max="9472" width="8.796875" style="535"/>
    <col min="9473" max="9473" width="3.796875" style="535" customWidth="1"/>
    <col min="9474" max="9474" width="24.09765625" style="535" customWidth="1"/>
    <col min="9475" max="9486" width="8.69921875" style="535" customWidth="1"/>
    <col min="9487" max="9728" width="8.796875" style="535"/>
    <col min="9729" max="9729" width="3.796875" style="535" customWidth="1"/>
    <col min="9730" max="9730" width="24.09765625" style="535" customWidth="1"/>
    <col min="9731" max="9742" width="8.69921875" style="535" customWidth="1"/>
    <col min="9743" max="9984" width="8.796875" style="535"/>
    <col min="9985" max="9985" width="3.796875" style="535" customWidth="1"/>
    <col min="9986" max="9986" width="24.09765625" style="535" customWidth="1"/>
    <col min="9987" max="9998" width="8.69921875" style="535" customWidth="1"/>
    <col min="9999" max="10240" width="8.796875" style="535"/>
    <col min="10241" max="10241" width="3.796875" style="535" customWidth="1"/>
    <col min="10242" max="10242" width="24.09765625" style="535" customWidth="1"/>
    <col min="10243" max="10254" width="8.69921875" style="535" customWidth="1"/>
    <col min="10255" max="10496" width="8.796875" style="535"/>
    <col min="10497" max="10497" width="3.796875" style="535" customWidth="1"/>
    <col min="10498" max="10498" width="24.09765625" style="535" customWidth="1"/>
    <col min="10499" max="10510" width="8.69921875" style="535" customWidth="1"/>
    <col min="10511" max="10752" width="8.796875" style="535"/>
    <col min="10753" max="10753" width="3.796875" style="535" customWidth="1"/>
    <col min="10754" max="10754" width="24.09765625" style="535" customWidth="1"/>
    <col min="10755" max="10766" width="8.69921875" style="535" customWidth="1"/>
    <col min="10767" max="11008" width="8.796875" style="535"/>
    <col min="11009" max="11009" width="3.796875" style="535" customWidth="1"/>
    <col min="11010" max="11010" width="24.09765625" style="535" customWidth="1"/>
    <col min="11011" max="11022" width="8.69921875" style="535" customWidth="1"/>
    <col min="11023" max="11264" width="8.796875" style="535"/>
    <col min="11265" max="11265" width="3.796875" style="535" customWidth="1"/>
    <col min="11266" max="11266" width="24.09765625" style="535" customWidth="1"/>
    <col min="11267" max="11278" width="8.69921875" style="535" customWidth="1"/>
    <col min="11279" max="11520" width="8.796875" style="535"/>
    <col min="11521" max="11521" width="3.796875" style="535" customWidth="1"/>
    <col min="11522" max="11522" width="24.09765625" style="535" customWidth="1"/>
    <col min="11523" max="11534" width="8.69921875" style="535" customWidth="1"/>
    <col min="11535" max="11776" width="8.796875" style="535"/>
    <col min="11777" max="11777" width="3.796875" style="535" customWidth="1"/>
    <col min="11778" max="11778" width="24.09765625" style="535" customWidth="1"/>
    <col min="11779" max="11790" width="8.69921875" style="535" customWidth="1"/>
    <col min="11791" max="12032" width="8.796875" style="535"/>
    <col min="12033" max="12033" width="3.796875" style="535" customWidth="1"/>
    <col min="12034" max="12034" width="24.09765625" style="535" customWidth="1"/>
    <col min="12035" max="12046" width="8.69921875" style="535" customWidth="1"/>
    <col min="12047" max="12288" width="8.796875" style="535"/>
    <col min="12289" max="12289" width="3.796875" style="535" customWidth="1"/>
    <col min="12290" max="12290" width="24.09765625" style="535" customWidth="1"/>
    <col min="12291" max="12302" width="8.69921875" style="535" customWidth="1"/>
    <col min="12303" max="12544" width="8.796875" style="535"/>
    <col min="12545" max="12545" width="3.796875" style="535" customWidth="1"/>
    <col min="12546" max="12546" width="24.09765625" style="535" customWidth="1"/>
    <col min="12547" max="12558" width="8.69921875" style="535" customWidth="1"/>
    <col min="12559" max="12800" width="8.796875" style="535"/>
    <col min="12801" max="12801" width="3.796875" style="535" customWidth="1"/>
    <col min="12802" max="12802" width="24.09765625" style="535" customWidth="1"/>
    <col min="12803" max="12814" width="8.69921875" style="535" customWidth="1"/>
    <col min="12815" max="13056" width="8.796875" style="535"/>
    <col min="13057" max="13057" width="3.796875" style="535" customWidth="1"/>
    <col min="13058" max="13058" width="24.09765625" style="535" customWidth="1"/>
    <col min="13059" max="13070" width="8.69921875" style="535" customWidth="1"/>
    <col min="13071" max="13312" width="8.796875" style="535"/>
    <col min="13313" max="13313" width="3.796875" style="535" customWidth="1"/>
    <col min="13314" max="13314" width="24.09765625" style="535" customWidth="1"/>
    <col min="13315" max="13326" width="8.69921875" style="535" customWidth="1"/>
    <col min="13327" max="13568" width="8.796875" style="535"/>
    <col min="13569" max="13569" width="3.796875" style="535" customWidth="1"/>
    <col min="13570" max="13570" width="24.09765625" style="535" customWidth="1"/>
    <col min="13571" max="13582" width="8.69921875" style="535" customWidth="1"/>
    <col min="13583" max="13824" width="8.796875" style="535"/>
    <col min="13825" max="13825" width="3.796875" style="535" customWidth="1"/>
    <col min="13826" max="13826" width="24.09765625" style="535" customWidth="1"/>
    <col min="13827" max="13838" width="8.69921875" style="535" customWidth="1"/>
    <col min="13839" max="14080" width="8.796875" style="535"/>
    <col min="14081" max="14081" width="3.796875" style="535" customWidth="1"/>
    <col min="14082" max="14082" width="24.09765625" style="535" customWidth="1"/>
    <col min="14083" max="14094" width="8.69921875" style="535" customWidth="1"/>
    <col min="14095" max="14336" width="8.796875" style="535"/>
    <col min="14337" max="14337" width="3.796875" style="535" customWidth="1"/>
    <col min="14338" max="14338" width="24.09765625" style="535" customWidth="1"/>
    <col min="14339" max="14350" width="8.69921875" style="535" customWidth="1"/>
    <col min="14351" max="14592" width="8.796875" style="535"/>
    <col min="14593" max="14593" width="3.796875" style="535" customWidth="1"/>
    <col min="14594" max="14594" width="24.09765625" style="535" customWidth="1"/>
    <col min="14595" max="14606" width="8.69921875" style="535" customWidth="1"/>
    <col min="14607" max="14848" width="8.796875" style="535"/>
    <col min="14849" max="14849" width="3.796875" style="535" customWidth="1"/>
    <col min="14850" max="14850" width="24.09765625" style="535" customWidth="1"/>
    <col min="14851" max="14862" width="8.69921875" style="535" customWidth="1"/>
    <col min="14863" max="15104" width="8.796875" style="535"/>
    <col min="15105" max="15105" width="3.796875" style="535" customWidth="1"/>
    <col min="15106" max="15106" width="24.09765625" style="535" customWidth="1"/>
    <col min="15107" max="15118" width="8.69921875" style="535" customWidth="1"/>
    <col min="15119" max="15360" width="8.796875" style="535"/>
    <col min="15361" max="15361" width="3.796875" style="535" customWidth="1"/>
    <col min="15362" max="15362" width="24.09765625" style="535" customWidth="1"/>
    <col min="15363" max="15374" width="8.69921875" style="535" customWidth="1"/>
    <col min="15375" max="15616" width="8.796875" style="535"/>
    <col min="15617" max="15617" width="3.796875" style="535" customWidth="1"/>
    <col min="15618" max="15618" width="24.09765625" style="535" customWidth="1"/>
    <col min="15619" max="15630" width="8.69921875" style="535" customWidth="1"/>
    <col min="15631" max="15872" width="8.796875" style="535"/>
    <col min="15873" max="15873" width="3.796875" style="535" customWidth="1"/>
    <col min="15874" max="15874" width="24.09765625" style="535" customWidth="1"/>
    <col min="15875" max="15886" width="8.69921875" style="535" customWidth="1"/>
    <col min="15887" max="16128" width="8.796875" style="535"/>
    <col min="16129" max="16129" width="3.796875" style="535" customWidth="1"/>
    <col min="16130" max="16130" width="24.09765625" style="535" customWidth="1"/>
    <col min="16131" max="16142" width="8.69921875" style="535" customWidth="1"/>
    <col min="16143" max="16384" width="8.796875" style="535"/>
  </cols>
  <sheetData>
    <row r="1" spans="1:15" x14ac:dyDescent="0.2">
      <c r="A1" s="273"/>
      <c r="B1" s="273"/>
      <c r="C1" s="273"/>
      <c r="D1" s="273"/>
      <c r="E1" s="273"/>
      <c r="F1" s="273"/>
      <c r="G1" s="273"/>
      <c r="H1" s="273"/>
      <c r="I1" s="273"/>
      <c r="J1" s="273"/>
      <c r="K1" s="273"/>
      <c r="L1" s="273"/>
      <c r="M1" s="273"/>
      <c r="N1" s="273"/>
    </row>
    <row r="2" spans="1:15" ht="16.2" x14ac:dyDescent="0.2">
      <c r="A2" s="273"/>
      <c r="B2" s="754" t="s">
        <v>762</v>
      </c>
      <c r="C2" s="273"/>
      <c r="D2" s="273"/>
      <c r="E2" s="273"/>
      <c r="F2" s="273"/>
      <c r="G2" s="273"/>
      <c r="H2" s="273"/>
      <c r="I2" s="273"/>
      <c r="J2" s="273"/>
      <c r="K2" s="273"/>
      <c r="L2" s="273"/>
      <c r="M2" s="273"/>
      <c r="N2" s="273"/>
    </row>
    <row r="3" spans="1:15" ht="14.4" x14ac:dyDescent="0.2">
      <c r="A3" s="273"/>
      <c r="B3" s="273"/>
      <c r="C3" s="273"/>
      <c r="D3" s="273"/>
      <c r="E3" s="273"/>
      <c r="F3" s="273"/>
      <c r="G3" s="273"/>
      <c r="H3" s="273"/>
      <c r="I3" s="273"/>
      <c r="J3" s="753" t="s">
        <v>707</v>
      </c>
      <c r="K3" s="709" t="s">
        <v>59</v>
      </c>
    </row>
    <row r="4" spans="1:15" x14ac:dyDescent="0.2">
      <c r="A4" s="273"/>
      <c r="B4" s="273"/>
      <c r="C4" s="273"/>
      <c r="D4" s="273"/>
      <c r="E4" s="273"/>
      <c r="F4" s="273"/>
      <c r="G4" s="273"/>
      <c r="H4" s="273"/>
      <c r="I4" s="273"/>
      <c r="J4" s="273"/>
      <c r="K4" s="709" t="s">
        <v>706</v>
      </c>
      <c r="L4" s="273"/>
      <c r="O4" s="709"/>
    </row>
    <row r="5" spans="1:15" x14ac:dyDescent="0.2">
      <c r="A5" s="273"/>
      <c r="B5" s="273"/>
      <c r="C5" s="273"/>
      <c r="D5" s="273"/>
      <c r="E5" s="273"/>
      <c r="F5" s="273"/>
      <c r="G5" s="273"/>
      <c r="H5" s="273"/>
      <c r="I5" s="273"/>
      <c r="J5" s="273"/>
      <c r="K5" s="273"/>
      <c r="L5" s="273"/>
      <c r="M5" s="273"/>
      <c r="N5" s="752" t="s">
        <v>139</v>
      </c>
    </row>
    <row r="6" spans="1:15" ht="14.4" x14ac:dyDescent="0.2">
      <c r="A6" s="751" t="s">
        <v>761</v>
      </c>
      <c r="B6" s="273"/>
      <c r="C6" s="273"/>
      <c r="D6" s="273"/>
      <c r="E6" s="273"/>
      <c r="F6" s="273"/>
      <c r="G6" s="273"/>
      <c r="H6" s="273"/>
      <c r="I6" s="273"/>
      <c r="J6" s="273"/>
      <c r="K6" s="273"/>
      <c r="L6" s="273"/>
      <c r="M6" s="273"/>
      <c r="N6" s="273"/>
    </row>
    <row r="7" spans="1:15" x14ac:dyDescent="0.2">
      <c r="A7" s="273"/>
      <c r="B7" s="273"/>
      <c r="C7" s="273"/>
      <c r="D7" s="273"/>
      <c r="E7" s="273"/>
      <c r="F7" s="273"/>
      <c r="G7" s="273"/>
      <c r="H7" s="273"/>
      <c r="I7" s="273"/>
      <c r="J7" s="273"/>
      <c r="K7" s="273"/>
      <c r="L7" s="273"/>
      <c r="M7" s="273"/>
      <c r="N7" s="273"/>
    </row>
    <row r="8" spans="1:15" x14ac:dyDescent="0.2">
      <c r="A8" s="295" t="s">
        <v>758</v>
      </c>
      <c r="B8" s="293"/>
      <c r="C8" s="361" t="s">
        <v>177</v>
      </c>
      <c r="D8" s="361" t="s">
        <v>176</v>
      </c>
      <c r="E8" s="361" t="s">
        <v>175</v>
      </c>
      <c r="F8" s="361" t="s">
        <v>192</v>
      </c>
      <c r="G8" s="361" t="s">
        <v>191</v>
      </c>
      <c r="H8" s="361" t="s">
        <v>190</v>
      </c>
      <c r="I8" s="361" t="s">
        <v>189</v>
      </c>
      <c r="J8" s="361" t="s">
        <v>188</v>
      </c>
      <c r="K8" s="361" t="s">
        <v>187</v>
      </c>
      <c r="L8" s="361" t="s">
        <v>186</v>
      </c>
      <c r="M8" s="361" t="s">
        <v>185</v>
      </c>
      <c r="N8" s="750" t="s">
        <v>754</v>
      </c>
    </row>
    <row r="9" spans="1:15" ht="30" customHeight="1" x14ac:dyDescent="0.2">
      <c r="A9" s="747" t="s">
        <v>442</v>
      </c>
      <c r="B9" s="749" t="s">
        <v>753</v>
      </c>
      <c r="C9" s="745" t="s">
        <v>174</v>
      </c>
      <c r="D9" s="745" t="s">
        <v>174</v>
      </c>
      <c r="E9" s="745" t="s">
        <v>174</v>
      </c>
      <c r="F9" s="745" t="s">
        <v>174</v>
      </c>
      <c r="G9" s="745" t="s">
        <v>174</v>
      </c>
      <c r="H9" s="745" t="s">
        <v>174</v>
      </c>
      <c r="I9" s="745" t="s">
        <v>174</v>
      </c>
      <c r="J9" s="745" t="s">
        <v>174</v>
      </c>
      <c r="K9" s="745" t="s">
        <v>174</v>
      </c>
      <c r="L9" s="745" t="s">
        <v>174</v>
      </c>
      <c r="M9" s="745" t="s">
        <v>174</v>
      </c>
      <c r="N9" s="744" t="s">
        <v>174</v>
      </c>
    </row>
    <row r="10" spans="1:15" ht="30" customHeight="1" x14ac:dyDescent="0.2">
      <c r="A10" s="747" t="s">
        <v>439</v>
      </c>
      <c r="B10" s="748" t="s">
        <v>752</v>
      </c>
      <c r="C10" s="745" t="s">
        <v>174</v>
      </c>
      <c r="D10" s="745" t="s">
        <v>174</v>
      </c>
      <c r="E10" s="745" t="s">
        <v>174</v>
      </c>
      <c r="F10" s="745" t="s">
        <v>174</v>
      </c>
      <c r="G10" s="745" t="s">
        <v>174</v>
      </c>
      <c r="H10" s="745" t="s">
        <v>174</v>
      </c>
      <c r="I10" s="745" t="s">
        <v>174</v>
      </c>
      <c r="J10" s="745" t="s">
        <v>174</v>
      </c>
      <c r="K10" s="745" t="s">
        <v>174</v>
      </c>
      <c r="L10" s="745" t="s">
        <v>174</v>
      </c>
      <c r="M10" s="745" t="s">
        <v>174</v>
      </c>
      <c r="N10" s="744" t="s">
        <v>174</v>
      </c>
    </row>
    <row r="11" spans="1:15" ht="46.5" customHeight="1" x14ac:dyDescent="0.2">
      <c r="A11" s="747" t="s">
        <v>431</v>
      </c>
      <c r="B11" s="746" t="s">
        <v>751</v>
      </c>
      <c r="C11" s="745" t="s">
        <v>174</v>
      </c>
      <c r="D11" s="745" t="s">
        <v>174</v>
      </c>
      <c r="E11" s="745" t="s">
        <v>174</v>
      </c>
      <c r="F11" s="745" t="s">
        <v>174</v>
      </c>
      <c r="G11" s="745" t="s">
        <v>174</v>
      </c>
      <c r="H11" s="745" t="s">
        <v>174</v>
      </c>
      <c r="I11" s="745" t="s">
        <v>174</v>
      </c>
      <c r="J11" s="745" t="s">
        <v>174</v>
      </c>
      <c r="K11" s="745" t="s">
        <v>174</v>
      </c>
      <c r="L11" s="745" t="s">
        <v>174</v>
      </c>
      <c r="M11" s="745" t="s">
        <v>174</v>
      </c>
      <c r="N11" s="744" t="s">
        <v>174</v>
      </c>
    </row>
    <row r="12" spans="1:15" ht="42.75" customHeight="1" x14ac:dyDescent="0.2">
      <c r="A12" s="747" t="s">
        <v>676</v>
      </c>
      <c r="B12" s="746" t="s">
        <v>750</v>
      </c>
      <c r="C12" s="745" t="s">
        <v>174</v>
      </c>
      <c r="D12" s="745" t="s">
        <v>174</v>
      </c>
      <c r="E12" s="745" t="s">
        <v>174</v>
      </c>
      <c r="F12" s="745" t="s">
        <v>174</v>
      </c>
      <c r="G12" s="745" t="s">
        <v>174</v>
      </c>
      <c r="H12" s="745" t="s">
        <v>174</v>
      </c>
      <c r="I12" s="745" t="s">
        <v>174</v>
      </c>
      <c r="J12" s="745" t="s">
        <v>174</v>
      </c>
      <c r="K12" s="745" t="s">
        <v>174</v>
      </c>
      <c r="L12" s="745" t="s">
        <v>174</v>
      </c>
      <c r="M12" s="745" t="s">
        <v>174</v>
      </c>
      <c r="N12" s="744" t="s">
        <v>174</v>
      </c>
    </row>
    <row r="13" spans="1:15" ht="30" customHeight="1" x14ac:dyDescent="0.2">
      <c r="A13" s="273"/>
      <c r="B13" s="273" t="s">
        <v>760</v>
      </c>
      <c r="C13" s="273"/>
      <c r="D13" s="273"/>
      <c r="E13" s="273"/>
      <c r="F13" s="273"/>
      <c r="G13" s="273"/>
      <c r="H13" s="273"/>
      <c r="I13" s="273"/>
      <c r="J13" s="273"/>
      <c r="K13" s="273"/>
      <c r="L13" s="364" t="s">
        <v>749</v>
      </c>
      <c r="M13" s="743"/>
      <c r="N13" s="742" t="s">
        <v>338</v>
      </c>
    </row>
    <row r="14" spans="1:15" ht="30" customHeight="1" x14ac:dyDescent="0.2">
      <c r="A14" s="273"/>
      <c r="B14" s="273"/>
      <c r="C14" s="273"/>
      <c r="D14" s="273"/>
      <c r="E14" s="273"/>
      <c r="F14" s="273"/>
      <c r="G14" s="273"/>
      <c r="H14" s="273"/>
      <c r="I14" s="273"/>
      <c r="J14" s="273"/>
      <c r="K14" s="273"/>
      <c r="L14" s="364" t="s">
        <v>748</v>
      </c>
      <c r="M14" s="743"/>
      <c r="N14" s="742" t="s">
        <v>338</v>
      </c>
    </row>
    <row r="15" spans="1:15" ht="30" customHeight="1" x14ac:dyDescent="0.2">
      <c r="A15" s="273"/>
      <c r="B15" s="273"/>
      <c r="C15" s="273"/>
      <c r="D15" s="273"/>
      <c r="E15" s="273"/>
      <c r="F15" s="273"/>
      <c r="G15" s="273"/>
      <c r="H15" s="273"/>
      <c r="I15" s="273"/>
      <c r="J15" s="273"/>
      <c r="K15" s="273"/>
      <c r="L15" s="364" t="s">
        <v>747</v>
      </c>
      <c r="M15" s="743"/>
      <c r="N15" s="742" t="s">
        <v>338</v>
      </c>
    </row>
    <row r="16" spans="1:15" ht="14.4" x14ac:dyDescent="0.2">
      <c r="A16" s="751" t="s">
        <v>759</v>
      </c>
      <c r="B16" s="273"/>
      <c r="C16" s="273"/>
      <c r="D16" s="273"/>
      <c r="E16" s="273"/>
      <c r="F16" s="273"/>
      <c r="G16" s="273"/>
      <c r="H16" s="273"/>
      <c r="I16" s="273"/>
      <c r="J16" s="273"/>
      <c r="K16" s="273"/>
      <c r="L16" s="273"/>
      <c r="M16" s="273"/>
      <c r="N16" s="273"/>
    </row>
    <row r="17" spans="1:14" x14ac:dyDescent="0.2">
      <c r="A17" s="273"/>
      <c r="B17" s="273"/>
      <c r="C17" s="273"/>
      <c r="D17" s="273"/>
      <c r="E17" s="273"/>
      <c r="F17" s="273"/>
      <c r="G17" s="273"/>
      <c r="H17" s="273"/>
      <c r="I17" s="273"/>
      <c r="J17" s="273"/>
      <c r="K17" s="273"/>
      <c r="L17" s="273"/>
      <c r="M17" s="273"/>
      <c r="N17" s="273"/>
    </row>
    <row r="18" spans="1:14" x14ac:dyDescent="0.2">
      <c r="A18" s="295" t="s">
        <v>758</v>
      </c>
      <c r="B18" s="293"/>
      <c r="C18" s="361" t="s">
        <v>757</v>
      </c>
      <c r="D18" s="361" t="s">
        <v>756</v>
      </c>
      <c r="E18" s="361" t="s">
        <v>755</v>
      </c>
      <c r="F18" s="750" t="s">
        <v>754</v>
      </c>
      <c r="G18" s="273"/>
      <c r="H18" s="273"/>
      <c r="I18" s="273"/>
      <c r="J18" s="273"/>
      <c r="K18" s="273"/>
      <c r="L18" s="273"/>
      <c r="M18" s="273"/>
      <c r="N18" s="273"/>
    </row>
    <row r="19" spans="1:14" ht="30" customHeight="1" x14ac:dyDescent="0.2">
      <c r="A19" s="747" t="s">
        <v>442</v>
      </c>
      <c r="B19" s="749" t="s">
        <v>753</v>
      </c>
      <c r="C19" s="745" t="s">
        <v>174</v>
      </c>
      <c r="D19" s="745" t="s">
        <v>174</v>
      </c>
      <c r="E19" s="745" t="s">
        <v>174</v>
      </c>
      <c r="F19" s="744" t="s">
        <v>174</v>
      </c>
      <c r="G19" s="273"/>
      <c r="H19" s="273"/>
      <c r="I19" s="273"/>
      <c r="J19" s="273"/>
      <c r="K19" s="273"/>
      <c r="L19" s="273"/>
      <c r="M19" s="273"/>
      <c r="N19" s="273"/>
    </row>
    <row r="20" spans="1:14" ht="30" customHeight="1" x14ac:dyDescent="0.2">
      <c r="A20" s="747" t="s">
        <v>439</v>
      </c>
      <c r="B20" s="748" t="s">
        <v>752</v>
      </c>
      <c r="C20" s="745" t="s">
        <v>174</v>
      </c>
      <c r="D20" s="745" t="s">
        <v>174</v>
      </c>
      <c r="E20" s="745" t="s">
        <v>174</v>
      </c>
      <c r="F20" s="744" t="s">
        <v>174</v>
      </c>
      <c r="G20" s="273"/>
      <c r="H20" s="273"/>
      <c r="I20" s="273"/>
      <c r="J20" s="273"/>
      <c r="K20" s="273"/>
      <c r="L20" s="273"/>
      <c r="M20" s="273"/>
      <c r="N20" s="273"/>
    </row>
    <row r="21" spans="1:14" ht="43.5" customHeight="1" x14ac:dyDescent="0.2">
      <c r="A21" s="747" t="s">
        <v>431</v>
      </c>
      <c r="B21" s="746" t="s">
        <v>751</v>
      </c>
      <c r="C21" s="745" t="s">
        <v>174</v>
      </c>
      <c r="D21" s="745" t="s">
        <v>174</v>
      </c>
      <c r="E21" s="745" t="s">
        <v>174</v>
      </c>
      <c r="F21" s="744" t="s">
        <v>174</v>
      </c>
      <c r="G21" s="273"/>
      <c r="H21" s="273"/>
      <c r="I21" s="273"/>
      <c r="J21" s="273"/>
      <c r="K21" s="273"/>
      <c r="L21" s="273"/>
      <c r="M21" s="273"/>
      <c r="N21" s="273"/>
    </row>
    <row r="22" spans="1:14" ht="51.75" customHeight="1" x14ac:dyDescent="0.2">
      <c r="A22" s="747" t="s">
        <v>676</v>
      </c>
      <c r="B22" s="746" t="s">
        <v>750</v>
      </c>
      <c r="C22" s="745" t="s">
        <v>174</v>
      </c>
      <c r="D22" s="745" t="s">
        <v>174</v>
      </c>
      <c r="E22" s="745" t="s">
        <v>174</v>
      </c>
      <c r="F22" s="744" t="s">
        <v>174</v>
      </c>
      <c r="G22" s="273"/>
      <c r="H22" s="273"/>
      <c r="I22" s="273"/>
      <c r="J22" s="273"/>
      <c r="K22" s="273"/>
      <c r="L22" s="273"/>
      <c r="M22" s="273"/>
      <c r="N22" s="273"/>
    </row>
    <row r="23" spans="1:14" ht="30" customHeight="1" x14ac:dyDescent="0.2">
      <c r="A23" s="273"/>
      <c r="B23" s="273"/>
      <c r="C23" s="273"/>
      <c r="D23" s="364" t="s">
        <v>749</v>
      </c>
      <c r="E23" s="743"/>
      <c r="F23" s="742" t="s">
        <v>338</v>
      </c>
      <c r="G23" s="273"/>
      <c r="H23" s="273"/>
      <c r="I23" s="273"/>
      <c r="J23" s="273"/>
      <c r="K23" s="273"/>
      <c r="L23" s="273"/>
      <c r="M23" s="273"/>
      <c r="N23" s="273"/>
    </row>
    <row r="24" spans="1:14" ht="30" customHeight="1" x14ac:dyDescent="0.2">
      <c r="A24" s="273"/>
      <c r="B24" s="273"/>
      <c r="C24" s="273"/>
      <c r="D24" s="364" t="s">
        <v>748</v>
      </c>
      <c r="E24" s="743"/>
      <c r="F24" s="742" t="s">
        <v>338</v>
      </c>
      <c r="G24" s="273"/>
      <c r="H24" s="273"/>
      <c r="I24" s="273"/>
      <c r="J24" s="273"/>
      <c r="K24" s="273"/>
      <c r="L24" s="273"/>
      <c r="M24" s="273"/>
      <c r="N24" s="273"/>
    </row>
    <row r="25" spans="1:14" ht="30" customHeight="1" x14ac:dyDescent="0.2">
      <c r="A25" s="273"/>
      <c r="B25" s="273"/>
      <c r="C25" s="273"/>
      <c r="D25" s="364" t="s">
        <v>747</v>
      </c>
      <c r="E25" s="743"/>
      <c r="F25" s="742" t="s">
        <v>338</v>
      </c>
      <c r="G25" s="273"/>
      <c r="H25" s="273"/>
      <c r="I25" s="273"/>
      <c r="J25" s="273"/>
      <c r="K25" s="273"/>
      <c r="L25" s="273"/>
      <c r="M25" s="273"/>
      <c r="N25" s="273"/>
    </row>
    <row r="26" spans="1:14" x14ac:dyDescent="0.2">
      <c r="A26" s="273"/>
      <c r="B26" s="273"/>
      <c r="C26" s="273"/>
      <c r="D26" s="345"/>
      <c r="E26" s="741"/>
      <c r="F26" s="740"/>
      <c r="G26" s="273"/>
      <c r="H26" s="273"/>
      <c r="I26" s="273"/>
      <c r="J26" s="273"/>
      <c r="K26" s="273"/>
      <c r="L26" s="273"/>
      <c r="M26" s="273"/>
      <c r="N26" s="273"/>
    </row>
    <row r="27" spans="1:14" x14ac:dyDescent="0.2">
      <c r="A27" s="273"/>
      <c r="B27" s="273" t="s">
        <v>746</v>
      </c>
      <c r="C27" s="273"/>
      <c r="D27" s="273"/>
      <c r="E27" s="273"/>
      <c r="F27" s="273"/>
      <c r="G27" s="273"/>
      <c r="H27" s="273"/>
      <c r="I27" s="273"/>
      <c r="J27" s="273"/>
      <c r="K27" s="273"/>
      <c r="L27" s="273"/>
      <c r="M27" s="273"/>
      <c r="N27" s="273"/>
    </row>
    <row r="28" spans="1:14" x14ac:dyDescent="0.2">
      <c r="A28" s="273"/>
      <c r="B28" s="273" t="s">
        <v>745</v>
      </c>
      <c r="C28" s="273"/>
      <c r="D28" s="273"/>
      <c r="E28" s="273"/>
      <c r="F28" s="273"/>
      <c r="G28" s="273"/>
      <c r="H28" s="273"/>
      <c r="I28" s="273"/>
      <c r="J28" s="273"/>
      <c r="K28" s="273"/>
      <c r="L28" s="273"/>
      <c r="M28" s="273"/>
      <c r="N28" s="273"/>
    </row>
  </sheetData>
  <mergeCells count="8">
    <mergeCell ref="D24:E24"/>
    <mergeCell ref="D25:E25"/>
    <mergeCell ref="A8:B8"/>
    <mergeCell ref="L13:M13"/>
    <mergeCell ref="L14:M14"/>
    <mergeCell ref="L15:M15"/>
    <mergeCell ref="A18:B18"/>
    <mergeCell ref="D23:E23"/>
  </mergeCells>
  <phoneticPr fontId="4"/>
  <pageMargins left="0.70866141732283472" right="0.70866141732283472" top="0.74803149606299213" bottom="0.74803149606299213" header="0.31496062992125984" footer="0.31496062992125984"/>
  <pageSetup paperSize="9"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19C1-8714-4600-A2FC-EB55693EDE10}">
  <sheetPr>
    <pageSetUpPr fitToPage="1"/>
  </sheetPr>
  <dimension ref="A1:Q33"/>
  <sheetViews>
    <sheetView zoomScaleNormal="100" workbookViewId="0">
      <selection activeCell="F6" sqref="F6"/>
    </sheetView>
  </sheetViews>
  <sheetFormatPr defaultRowHeight="13.2" x14ac:dyDescent="0.2"/>
  <cols>
    <col min="1" max="1" width="3.59765625" style="535" customWidth="1"/>
    <col min="2" max="2" width="19.19921875" style="535" customWidth="1"/>
    <col min="3" max="14" width="8" style="535" customWidth="1"/>
    <col min="15" max="15" width="2.09765625" style="535" customWidth="1"/>
    <col min="16" max="256" width="8.796875" style="535"/>
    <col min="257" max="257" width="3.59765625" style="535" customWidth="1"/>
    <col min="258" max="258" width="19.19921875" style="535" customWidth="1"/>
    <col min="259" max="270" width="8" style="535" customWidth="1"/>
    <col min="271" max="271" width="2.09765625" style="535" customWidth="1"/>
    <col min="272" max="512" width="8.796875" style="535"/>
    <col min="513" max="513" width="3.59765625" style="535" customWidth="1"/>
    <col min="514" max="514" width="19.19921875" style="535" customWidth="1"/>
    <col min="515" max="526" width="8" style="535" customWidth="1"/>
    <col min="527" max="527" width="2.09765625" style="535" customWidth="1"/>
    <col min="528" max="768" width="8.796875" style="535"/>
    <col min="769" max="769" width="3.59765625" style="535" customWidth="1"/>
    <col min="770" max="770" width="19.19921875" style="535" customWidth="1"/>
    <col min="771" max="782" width="8" style="535" customWidth="1"/>
    <col min="783" max="783" width="2.09765625" style="535" customWidth="1"/>
    <col min="784" max="1024" width="8.796875" style="535"/>
    <col min="1025" max="1025" width="3.59765625" style="535" customWidth="1"/>
    <col min="1026" max="1026" width="19.19921875" style="535" customWidth="1"/>
    <col min="1027" max="1038" width="8" style="535" customWidth="1"/>
    <col min="1039" max="1039" width="2.09765625" style="535" customWidth="1"/>
    <col min="1040" max="1280" width="8.796875" style="535"/>
    <col min="1281" max="1281" width="3.59765625" style="535" customWidth="1"/>
    <col min="1282" max="1282" width="19.19921875" style="535" customWidth="1"/>
    <col min="1283" max="1294" width="8" style="535" customWidth="1"/>
    <col min="1295" max="1295" width="2.09765625" style="535" customWidth="1"/>
    <col min="1296" max="1536" width="8.796875" style="535"/>
    <col min="1537" max="1537" width="3.59765625" style="535" customWidth="1"/>
    <col min="1538" max="1538" width="19.19921875" style="535" customWidth="1"/>
    <col min="1539" max="1550" width="8" style="535" customWidth="1"/>
    <col min="1551" max="1551" width="2.09765625" style="535" customWidth="1"/>
    <col min="1552" max="1792" width="8.796875" style="535"/>
    <col min="1793" max="1793" width="3.59765625" style="535" customWidth="1"/>
    <col min="1794" max="1794" width="19.19921875" style="535" customWidth="1"/>
    <col min="1795" max="1806" width="8" style="535" customWidth="1"/>
    <col min="1807" max="1807" width="2.09765625" style="535" customWidth="1"/>
    <col min="1808" max="2048" width="8.796875" style="535"/>
    <col min="2049" max="2049" width="3.59765625" style="535" customWidth="1"/>
    <col min="2050" max="2050" width="19.19921875" style="535" customWidth="1"/>
    <col min="2051" max="2062" width="8" style="535" customWidth="1"/>
    <col min="2063" max="2063" width="2.09765625" style="535" customWidth="1"/>
    <col min="2064" max="2304" width="8.796875" style="535"/>
    <col min="2305" max="2305" width="3.59765625" style="535" customWidth="1"/>
    <col min="2306" max="2306" width="19.19921875" style="535" customWidth="1"/>
    <col min="2307" max="2318" width="8" style="535" customWidth="1"/>
    <col min="2319" max="2319" width="2.09765625" style="535" customWidth="1"/>
    <col min="2320" max="2560" width="8.796875" style="535"/>
    <col min="2561" max="2561" width="3.59765625" style="535" customWidth="1"/>
    <col min="2562" max="2562" width="19.19921875" style="535" customWidth="1"/>
    <col min="2563" max="2574" width="8" style="535" customWidth="1"/>
    <col min="2575" max="2575" width="2.09765625" style="535" customWidth="1"/>
    <col min="2576" max="2816" width="8.796875" style="535"/>
    <col min="2817" max="2817" width="3.59765625" style="535" customWidth="1"/>
    <col min="2818" max="2818" width="19.19921875" style="535" customWidth="1"/>
    <col min="2819" max="2830" width="8" style="535" customWidth="1"/>
    <col min="2831" max="2831" width="2.09765625" style="535" customWidth="1"/>
    <col min="2832" max="3072" width="8.796875" style="535"/>
    <col min="3073" max="3073" width="3.59765625" style="535" customWidth="1"/>
    <col min="3074" max="3074" width="19.19921875" style="535" customWidth="1"/>
    <col min="3075" max="3086" width="8" style="535" customWidth="1"/>
    <col min="3087" max="3087" width="2.09765625" style="535" customWidth="1"/>
    <col min="3088" max="3328" width="8.796875" style="535"/>
    <col min="3329" max="3329" width="3.59765625" style="535" customWidth="1"/>
    <col min="3330" max="3330" width="19.19921875" style="535" customWidth="1"/>
    <col min="3331" max="3342" width="8" style="535" customWidth="1"/>
    <col min="3343" max="3343" width="2.09765625" style="535" customWidth="1"/>
    <col min="3344" max="3584" width="8.796875" style="535"/>
    <col min="3585" max="3585" width="3.59765625" style="535" customWidth="1"/>
    <col min="3586" max="3586" width="19.19921875" style="535" customWidth="1"/>
    <col min="3587" max="3598" width="8" style="535" customWidth="1"/>
    <col min="3599" max="3599" width="2.09765625" style="535" customWidth="1"/>
    <col min="3600" max="3840" width="8.796875" style="535"/>
    <col min="3841" max="3841" width="3.59765625" style="535" customWidth="1"/>
    <col min="3842" max="3842" width="19.19921875" style="535" customWidth="1"/>
    <col min="3843" max="3854" width="8" style="535" customWidth="1"/>
    <col min="3855" max="3855" width="2.09765625" style="535" customWidth="1"/>
    <col min="3856" max="4096" width="8.796875" style="535"/>
    <col min="4097" max="4097" width="3.59765625" style="535" customWidth="1"/>
    <col min="4098" max="4098" width="19.19921875" style="535" customWidth="1"/>
    <col min="4099" max="4110" width="8" style="535" customWidth="1"/>
    <col min="4111" max="4111" width="2.09765625" style="535" customWidth="1"/>
    <col min="4112" max="4352" width="8.796875" style="535"/>
    <col min="4353" max="4353" width="3.59765625" style="535" customWidth="1"/>
    <col min="4354" max="4354" width="19.19921875" style="535" customWidth="1"/>
    <col min="4355" max="4366" width="8" style="535" customWidth="1"/>
    <col min="4367" max="4367" width="2.09765625" style="535" customWidth="1"/>
    <col min="4368" max="4608" width="8.796875" style="535"/>
    <col min="4609" max="4609" width="3.59765625" style="535" customWidth="1"/>
    <col min="4610" max="4610" width="19.19921875" style="535" customWidth="1"/>
    <col min="4611" max="4622" width="8" style="535" customWidth="1"/>
    <col min="4623" max="4623" width="2.09765625" style="535" customWidth="1"/>
    <col min="4624" max="4864" width="8.796875" style="535"/>
    <col min="4865" max="4865" width="3.59765625" style="535" customWidth="1"/>
    <col min="4866" max="4866" width="19.19921875" style="535" customWidth="1"/>
    <col min="4867" max="4878" width="8" style="535" customWidth="1"/>
    <col min="4879" max="4879" width="2.09765625" style="535" customWidth="1"/>
    <col min="4880" max="5120" width="8.796875" style="535"/>
    <col min="5121" max="5121" width="3.59765625" style="535" customWidth="1"/>
    <col min="5122" max="5122" width="19.19921875" style="535" customWidth="1"/>
    <col min="5123" max="5134" width="8" style="535" customWidth="1"/>
    <col min="5135" max="5135" width="2.09765625" style="535" customWidth="1"/>
    <col min="5136" max="5376" width="8.796875" style="535"/>
    <col min="5377" max="5377" width="3.59765625" style="535" customWidth="1"/>
    <col min="5378" max="5378" width="19.19921875" style="535" customWidth="1"/>
    <col min="5379" max="5390" width="8" style="535" customWidth="1"/>
    <col min="5391" max="5391" width="2.09765625" style="535" customWidth="1"/>
    <col min="5392" max="5632" width="8.796875" style="535"/>
    <col min="5633" max="5633" width="3.59765625" style="535" customWidth="1"/>
    <col min="5634" max="5634" width="19.19921875" style="535" customWidth="1"/>
    <col min="5635" max="5646" width="8" style="535" customWidth="1"/>
    <col min="5647" max="5647" width="2.09765625" style="535" customWidth="1"/>
    <col min="5648" max="5888" width="8.796875" style="535"/>
    <col min="5889" max="5889" width="3.59765625" style="535" customWidth="1"/>
    <col min="5890" max="5890" width="19.19921875" style="535" customWidth="1"/>
    <col min="5891" max="5902" width="8" style="535" customWidth="1"/>
    <col min="5903" max="5903" width="2.09765625" style="535" customWidth="1"/>
    <col min="5904" max="6144" width="8.796875" style="535"/>
    <col min="6145" max="6145" width="3.59765625" style="535" customWidth="1"/>
    <col min="6146" max="6146" width="19.19921875" style="535" customWidth="1"/>
    <col min="6147" max="6158" width="8" style="535" customWidth="1"/>
    <col min="6159" max="6159" width="2.09765625" style="535" customWidth="1"/>
    <col min="6160" max="6400" width="8.796875" style="535"/>
    <col min="6401" max="6401" width="3.59765625" style="535" customWidth="1"/>
    <col min="6402" max="6402" width="19.19921875" style="535" customWidth="1"/>
    <col min="6403" max="6414" width="8" style="535" customWidth="1"/>
    <col min="6415" max="6415" width="2.09765625" style="535" customWidth="1"/>
    <col min="6416" max="6656" width="8.796875" style="535"/>
    <col min="6657" max="6657" width="3.59765625" style="535" customWidth="1"/>
    <col min="6658" max="6658" width="19.19921875" style="535" customWidth="1"/>
    <col min="6659" max="6670" width="8" style="535" customWidth="1"/>
    <col min="6671" max="6671" width="2.09765625" style="535" customWidth="1"/>
    <col min="6672" max="6912" width="8.796875" style="535"/>
    <col min="6913" max="6913" width="3.59765625" style="535" customWidth="1"/>
    <col min="6914" max="6914" width="19.19921875" style="535" customWidth="1"/>
    <col min="6915" max="6926" width="8" style="535" customWidth="1"/>
    <col min="6927" max="6927" width="2.09765625" style="535" customWidth="1"/>
    <col min="6928" max="7168" width="8.796875" style="535"/>
    <col min="7169" max="7169" width="3.59765625" style="535" customWidth="1"/>
    <col min="7170" max="7170" width="19.19921875" style="535" customWidth="1"/>
    <col min="7171" max="7182" width="8" style="535" customWidth="1"/>
    <col min="7183" max="7183" width="2.09765625" style="535" customWidth="1"/>
    <col min="7184" max="7424" width="8.796875" style="535"/>
    <col min="7425" max="7425" width="3.59765625" style="535" customWidth="1"/>
    <col min="7426" max="7426" width="19.19921875" style="535" customWidth="1"/>
    <col min="7427" max="7438" width="8" style="535" customWidth="1"/>
    <col min="7439" max="7439" width="2.09765625" style="535" customWidth="1"/>
    <col min="7440" max="7680" width="8.796875" style="535"/>
    <col min="7681" max="7681" width="3.59765625" style="535" customWidth="1"/>
    <col min="7682" max="7682" width="19.19921875" style="535" customWidth="1"/>
    <col min="7683" max="7694" width="8" style="535" customWidth="1"/>
    <col min="7695" max="7695" width="2.09765625" style="535" customWidth="1"/>
    <col min="7696" max="7936" width="8.796875" style="535"/>
    <col min="7937" max="7937" width="3.59765625" style="535" customWidth="1"/>
    <col min="7938" max="7938" width="19.19921875" style="535" customWidth="1"/>
    <col min="7939" max="7950" width="8" style="535" customWidth="1"/>
    <col min="7951" max="7951" width="2.09765625" style="535" customWidth="1"/>
    <col min="7952" max="8192" width="8.796875" style="535"/>
    <col min="8193" max="8193" width="3.59765625" style="535" customWidth="1"/>
    <col min="8194" max="8194" width="19.19921875" style="535" customWidth="1"/>
    <col min="8195" max="8206" width="8" style="535" customWidth="1"/>
    <col min="8207" max="8207" width="2.09765625" style="535" customWidth="1"/>
    <col min="8208" max="8448" width="8.796875" style="535"/>
    <col min="8449" max="8449" width="3.59765625" style="535" customWidth="1"/>
    <col min="8450" max="8450" width="19.19921875" style="535" customWidth="1"/>
    <col min="8451" max="8462" width="8" style="535" customWidth="1"/>
    <col min="8463" max="8463" width="2.09765625" style="535" customWidth="1"/>
    <col min="8464" max="8704" width="8.796875" style="535"/>
    <col min="8705" max="8705" width="3.59765625" style="535" customWidth="1"/>
    <col min="8706" max="8706" width="19.19921875" style="535" customWidth="1"/>
    <col min="8707" max="8718" width="8" style="535" customWidth="1"/>
    <col min="8719" max="8719" width="2.09765625" style="535" customWidth="1"/>
    <col min="8720" max="8960" width="8.796875" style="535"/>
    <col min="8961" max="8961" width="3.59765625" style="535" customWidth="1"/>
    <col min="8962" max="8962" width="19.19921875" style="535" customWidth="1"/>
    <col min="8963" max="8974" width="8" style="535" customWidth="1"/>
    <col min="8975" max="8975" width="2.09765625" style="535" customWidth="1"/>
    <col min="8976" max="9216" width="8.796875" style="535"/>
    <col min="9217" max="9217" width="3.59765625" style="535" customWidth="1"/>
    <col min="9218" max="9218" width="19.19921875" style="535" customWidth="1"/>
    <col min="9219" max="9230" width="8" style="535" customWidth="1"/>
    <col min="9231" max="9231" width="2.09765625" style="535" customWidth="1"/>
    <col min="9232" max="9472" width="8.796875" style="535"/>
    <col min="9473" max="9473" width="3.59765625" style="535" customWidth="1"/>
    <col min="9474" max="9474" width="19.19921875" style="535" customWidth="1"/>
    <col min="9475" max="9486" width="8" style="535" customWidth="1"/>
    <col min="9487" max="9487" width="2.09765625" style="535" customWidth="1"/>
    <col min="9488" max="9728" width="8.796875" style="535"/>
    <col min="9729" max="9729" width="3.59765625" style="535" customWidth="1"/>
    <col min="9730" max="9730" width="19.19921875" style="535" customWidth="1"/>
    <col min="9731" max="9742" width="8" style="535" customWidth="1"/>
    <col min="9743" max="9743" width="2.09765625" style="535" customWidth="1"/>
    <col min="9744" max="9984" width="8.796875" style="535"/>
    <col min="9985" max="9985" width="3.59765625" style="535" customWidth="1"/>
    <col min="9986" max="9986" width="19.19921875" style="535" customWidth="1"/>
    <col min="9987" max="9998" width="8" style="535" customWidth="1"/>
    <col min="9999" max="9999" width="2.09765625" style="535" customWidth="1"/>
    <col min="10000" max="10240" width="8.796875" style="535"/>
    <col min="10241" max="10241" width="3.59765625" style="535" customWidth="1"/>
    <col min="10242" max="10242" width="19.19921875" style="535" customWidth="1"/>
    <col min="10243" max="10254" width="8" style="535" customWidth="1"/>
    <col min="10255" max="10255" width="2.09765625" style="535" customWidth="1"/>
    <col min="10256" max="10496" width="8.796875" style="535"/>
    <col min="10497" max="10497" width="3.59765625" style="535" customWidth="1"/>
    <col min="10498" max="10498" width="19.19921875" style="535" customWidth="1"/>
    <col min="10499" max="10510" width="8" style="535" customWidth="1"/>
    <col min="10511" max="10511" width="2.09765625" style="535" customWidth="1"/>
    <col min="10512" max="10752" width="8.796875" style="535"/>
    <col min="10753" max="10753" width="3.59765625" style="535" customWidth="1"/>
    <col min="10754" max="10754" width="19.19921875" style="535" customWidth="1"/>
    <col min="10755" max="10766" width="8" style="535" customWidth="1"/>
    <col min="10767" max="10767" width="2.09765625" style="535" customWidth="1"/>
    <col min="10768" max="11008" width="8.796875" style="535"/>
    <col min="11009" max="11009" width="3.59765625" style="535" customWidth="1"/>
    <col min="11010" max="11010" width="19.19921875" style="535" customWidth="1"/>
    <col min="11011" max="11022" width="8" style="535" customWidth="1"/>
    <col min="11023" max="11023" width="2.09765625" style="535" customWidth="1"/>
    <col min="11024" max="11264" width="8.796875" style="535"/>
    <col min="11265" max="11265" width="3.59765625" style="535" customWidth="1"/>
    <col min="11266" max="11266" width="19.19921875" style="535" customWidth="1"/>
    <col min="11267" max="11278" width="8" style="535" customWidth="1"/>
    <col min="11279" max="11279" width="2.09765625" style="535" customWidth="1"/>
    <col min="11280" max="11520" width="8.796875" style="535"/>
    <col min="11521" max="11521" width="3.59765625" style="535" customWidth="1"/>
    <col min="11522" max="11522" width="19.19921875" style="535" customWidth="1"/>
    <col min="11523" max="11534" width="8" style="535" customWidth="1"/>
    <col min="11535" max="11535" width="2.09765625" style="535" customWidth="1"/>
    <col min="11536" max="11776" width="8.796875" style="535"/>
    <col min="11777" max="11777" width="3.59765625" style="535" customWidth="1"/>
    <col min="11778" max="11778" width="19.19921875" style="535" customWidth="1"/>
    <col min="11779" max="11790" width="8" style="535" customWidth="1"/>
    <col min="11791" max="11791" width="2.09765625" style="535" customWidth="1"/>
    <col min="11792" max="12032" width="8.796875" style="535"/>
    <col min="12033" max="12033" width="3.59765625" style="535" customWidth="1"/>
    <col min="12034" max="12034" width="19.19921875" style="535" customWidth="1"/>
    <col min="12035" max="12046" width="8" style="535" customWidth="1"/>
    <col min="12047" max="12047" width="2.09765625" style="535" customWidth="1"/>
    <col min="12048" max="12288" width="8.796875" style="535"/>
    <col min="12289" max="12289" width="3.59765625" style="535" customWidth="1"/>
    <col min="12290" max="12290" width="19.19921875" style="535" customWidth="1"/>
    <col min="12291" max="12302" width="8" style="535" customWidth="1"/>
    <col min="12303" max="12303" width="2.09765625" style="535" customWidth="1"/>
    <col min="12304" max="12544" width="8.796875" style="535"/>
    <col min="12545" max="12545" width="3.59765625" style="535" customWidth="1"/>
    <col min="12546" max="12546" width="19.19921875" style="535" customWidth="1"/>
    <col min="12547" max="12558" width="8" style="535" customWidth="1"/>
    <col min="12559" max="12559" width="2.09765625" style="535" customWidth="1"/>
    <col min="12560" max="12800" width="8.796875" style="535"/>
    <col min="12801" max="12801" width="3.59765625" style="535" customWidth="1"/>
    <col min="12802" max="12802" width="19.19921875" style="535" customWidth="1"/>
    <col min="12803" max="12814" width="8" style="535" customWidth="1"/>
    <col min="12815" max="12815" width="2.09765625" style="535" customWidth="1"/>
    <col min="12816" max="13056" width="8.796875" style="535"/>
    <col min="13057" max="13057" width="3.59765625" style="535" customWidth="1"/>
    <col min="13058" max="13058" width="19.19921875" style="535" customWidth="1"/>
    <col min="13059" max="13070" width="8" style="535" customWidth="1"/>
    <col min="13071" max="13071" width="2.09765625" style="535" customWidth="1"/>
    <col min="13072" max="13312" width="8.796875" style="535"/>
    <col min="13313" max="13313" width="3.59765625" style="535" customWidth="1"/>
    <col min="13314" max="13314" width="19.19921875" style="535" customWidth="1"/>
    <col min="13315" max="13326" width="8" style="535" customWidth="1"/>
    <col min="13327" max="13327" width="2.09765625" style="535" customWidth="1"/>
    <col min="13328" max="13568" width="8.796875" style="535"/>
    <col min="13569" max="13569" width="3.59765625" style="535" customWidth="1"/>
    <col min="13570" max="13570" width="19.19921875" style="535" customWidth="1"/>
    <col min="13571" max="13582" width="8" style="535" customWidth="1"/>
    <col min="13583" max="13583" width="2.09765625" style="535" customWidth="1"/>
    <col min="13584" max="13824" width="8.796875" style="535"/>
    <col min="13825" max="13825" width="3.59765625" style="535" customWidth="1"/>
    <col min="13826" max="13826" width="19.19921875" style="535" customWidth="1"/>
    <col min="13827" max="13838" width="8" style="535" customWidth="1"/>
    <col min="13839" max="13839" width="2.09765625" style="535" customWidth="1"/>
    <col min="13840" max="14080" width="8.796875" style="535"/>
    <col min="14081" max="14081" width="3.59765625" style="535" customWidth="1"/>
    <col min="14082" max="14082" width="19.19921875" style="535" customWidth="1"/>
    <col min="14083" max="14094" width="8" style="535" customWidth="1"/>
    <col min="14095" max="14095" width="2.09765625" style="535" customWidth="1"/>
    <col min="14096" max="14336" width="8.796875" style="535"/>
    <col min="14337" max="14337" width="3.59765625" style="535" customWidth="1"/>
    <col min="14338" max="14338" width="19.19921875" style="535" customWidth="1"/>
    <col min="14339" max="14350" width="8" style="535" customWidth="1"/>
    <col min="14351" max="14351" width="2.09765625" style="535" customWidth="1"/>
    <col min="14352" max="14592" width="8.796875" style="535"/>
    <col min="14593" max="14593" width="3.59765625" style="535" customWidth="1"/>
    <col min="14594" max="14594" width="19.19921875" style="535" customWidth="1"/>
    <col min="14595" max="14606" width="8" style="535" customWidth="1"/>
    <col min="14607" max="14607" width="2.09765625" style="535" customWidth="1"/>
    <col min="14608" max="14848" width="8.796875" style="535"/>
    <col min="14849" max="14849" width="3.59765625" style="535" customWidth="1"/>
    <col min="14850" max="14850" width="19.19921875" style="535" customWidth="1"/>
    <col min="14851" max="14862" width="8" style="535" customWidth="1"/>
    <col min="14863" max="14863" width="2.09765625" style="535" customWidth="1"/>
    <col min="14864" max="15104" width="8.796875" style="535"/>
    <col min="15105" max="15105" width="3.59765625" style="535" customWidth="1"/>
    <col min="15106" max="15106" width="19.19921875" style="535" customWidth="1"/>
    <col min="15107" max="15118" width="8" style="535" customWidth="1"/>
    <col min="15119" max="15119" width="2.09765625" style="535" customWidth="1"/>
    <col min="15120" max="15360" width="8.796875" style="535"/>
    <col min="15361" max="15361" width="3.59765625" style="535" customWidth="1"/>
    <col min="15362" max="15362" width="19.19921875" style="535" customWidth="1"/>
    <col min="15363" max="15374" width="8" style="535" customWidth="1"/>
    <col min="15375" max="15375" width="2.09765625" style="535" customWidth="1"/>
    <col min="15376" max="15616" width="8.796875" style="535"/>
    <col min="15617" max="15617" width="3.59765625" style="535" customWidth="1"/>
    <col min="15618" max="15618" width="19.19921875" style="535" customWidth="1"/>
    <col min="15619" max="15630" width="8" style="535" customWidth="1"/>
    <col min="15631" max="15631" width="2.09765625" style="535" customWidth="1"/>
    <col min="15632" max="15872" width="8.796875" style="535"/>
    <col min="15873" max="15873" width="3.59765625" style="535" customWidth="1"/>
    <col min="15874" max="15874" width="19.19921875" style="535" customWidth="1"/>
    <col min="15875" max="15886" width="8" style="535" customWidth="1"/>
    <col min="15887" max="15887" width="2.09765625" style="535" customWidth="1"/>
    <col min="15888" max="16128" width="8.796875" style="535"/>
    <col min="16129" max="16129" width="3.59765625" style="535" customWidth="1"/>
    <col min="16130" max="16130" width="19.19921875" style="535" customWidth="1"/>
    <col min="16131" max="16142" width="8" style="535" customWidth="1"/>
    <col min="16143" max="16143" width="2.09765625" style="535" customWidth="1"/>
    <col min="16144" max="16384" width="8.796875" style="535"/>
  </cols>
  <sheetData>
    <row r="1" spans="1:17" x14ac:dyDescent="0.2">
      <c r="A1" s="273"/>
      <c r="B1" s="741"/>
      <c r="C1" s="741"/>
      <c r="D1" s="741"/>
      <c r="E1" s="741"/>
      <c r="F1" s="741"/>
      <c r="G1" s="741"/>
      <c r="H1" s="741"/>
      <c r="I1" s="741"/>
      <c r="J1" s="741"/>
      <c r="K1" s="741"/>
      <c r="L1" s="741"/>
      <c r="M1" s="741"/>
      <c r="N1" s="741"/>
    </row>
    <row r="2" spans="1:17" ht="15.6" x14ac:dyDescent="0.2">
      <c r="A2" s="741"/>
      <c r="B2" s="767" t="s">
        <v>776</v>
      </c>
      <c r="C2" s="741"/>
      <c r="D2" s="741"/>
      <c r="E2" s="741"/>
      <c r="F2" s="741"/>
      <c r="G2" s="741"/>
      <c r="H2" s="741"/>
      <c r="J2" s="741"/>
      <c r="K2" s="741"/>
      <c r="L2" s="741"/>
      <c r="M2" s="741"/>
      <c r="N2" s="741"/>
      <c r="P2" s="709"/>
      <c r="Q2" s="766"/>
    </row>
    <row r="3" spans="1:17" ht="15.6" x14ac:dyDescent="0.2">
      <c r="A3" s="741"/>
      <c r="B3" s="767"/>
      <c r="C3" s="741"/>
      <c r="D3" s="741"/>
      <c r="E3" s="741"/>
      <c r="F3" s="741"/>
      <c r="G3" s="741"/>
      <c r="H3" s="768" t="s">
        <v>775</v>
      </c>
      <c r="I3" s="764"/>
      <c r="K3" s="741"/>
      <c r="L3" s="741"/>
      <c r="M3" s="741"/>
      <c r="N3" s="741"/>
      <c r="P3" s="709"/>
      <c r="Q3" s="766"/>
    </row>
    <row r="4" spans="1:17" ht="15.6" x14ac:dyDescent="0.2">
      <c r="A4" s="741"/>
      <c r="B4" s="767"/>
      <c r="C4" s="741"/>
      <c r="D4" s="741"/>
      <c r="E4" s="741"/>
      <c r="F4" s="741"/>
      <c r="G4" s="741"/>
      <c r="H4" s="768" t="s">
        <v>707</v>
      </c>
      <c r="I4" s="764"/>
      <c r="J4" s="709" t="s">
        <v>705</v>
      </c>
      <c r="M4" s="741"/>
      <c r="N4" s="741"/>
      <c r="P4" s="709"/>
      <c r="Q4" s="766"/>
    </row>
    <row r="5" spans="1:17" ht="15.6" x14ac:dyDescent="0.2">
      <c r="A5" s="741"/>
      <c r="B5" s="767"/>
      <c r="C5" s="741"/>
      <c r="D5" s="741"/>
      <c r="E5" s="741"/>
      <c r="F5" s="741"/>
      <c r="G5" s="741"/>
      <c r="H5" s="741"/>
      <c r="I5" s="764"/>
      <c r="J5" s="709" t="s">
        <v>704</v>
      </c>
      <c r="K5" s="741"/>
      <c r="M5" s="741"/>
      <c r="N5" s="741"/>
      <c r="P5" s="709"/>
      <c r="Q5" s="766"/>
    </row>
    <row r="6" spans="1:17" ht="15.6" x14ac:dyDescent="0.2">
      <c r="A6" s="741"/>
      <c r="B6" s="767"/>
      <c r="C6" s="741"/>
      <c r="D6" s="741"/>
      <c r="E6" s="741"/>
      <c r="F6" s="741"/>
      <c r="G6" s="741"/>
      <c r="H6" s="741"/>
      <c r="I6" s="764"/>
      <c r="J6" s="709" t="s">
        <v>703</v>
      </c>
      <c r="K6" s="741"/>
      <c r="M6" s="741"/>
      <c r="N6" s="741"/>
      <c r="P6" s="709"/>
      <c r="Q6" s="766"/>
    </row>
    <row r="7" spans="1:17" x14ac:dyDescent="0.2">
      <c r="A7" s="741"/>
      <c r="B7" s="741"/>
      <c r="C7" s="741"/>
      <c r="D7" s="741"/>
      <c r="E7" s="741"/>
      <c r="F7" s="741"/>
      <c r="G7" s="741"/>
      <c r="H7" s="741"/>
      <c r="I7" s="741"/>
      <c r="J7" s="709" t="s">
        <v>702</v>
      </c>
      <c r="K7" s="741"/>
      <c r="M7" s="741"/>
      <c r="N7" s="739"/>
      <c r="P7" s="765"/>
    </row>
    <row r="8" spans="1:17" x14ac:dyDescent="0.2">
      <c r="A8" s="741"/>
      <c r="B8" s="741"/>
      <c r="C8" s="741"/>
      <c r="D8" s="741"/>
      <c r="E8" s="741"/>
      <c r="F8" s="741"/>
      <c r="G8" s="741"/>
      <c r="H8" s="741"/>
      <c r="I8" s="741"/>
      <c r="J8" s="708" t="s">
        <v>701</v>
      </c>
      <c r="K8" s="741"/>
      <c r="M8" s="741"/>
      <c r="N8" s="733"/>
      <c r="P8" s="709"/>
    </row>
    <row r="9" spans="1:17" x14ac:dyDescent="0.2">
      <c r="A9" s="741"/>
      <c r="B9" s="741"/>
      <c r="C9" s="741"/>
      <c r="D9" s="741"/>
      <c r="E9" s="741"/>
      <c r="F9" s="741"/>
      <c r="G9" s="741"/>
      <c r="H9" s="741"/>
      <c r="I9" s="741"/>
      <c r="J9" s="709" t="s">
        <v>700</v>
      </c>
      <c r="K9" s="741"/>
      <c r="M9" s="741"/>
      <c r="N9" s="733"/>
      <c r="P9" s="709"/>
    </row>
    <row r="10" spans="1:17" x14ac:dyDescent="0.2">
      <c r="A10" s="741"/>
      <c r="B10" s="741"/>
      <c r="C10" s="741"/>
      <c r="D10" s="741"/>
      <c r="E10" s="741"/>
      <c r="F10" s="741"/>
      <c r="G10" s="764"/>
      <c r="H10" s="741"/>
      <c r="I10" s="741"/>
      <c r="J10" s="709" t="s">
        <v>699</v>
      </c>
      <c r="K10" s="741"/>
      <c r="M10" s="741"/>
      <c r="N10" s="733"/>
      <c r="P10" s="709"/>
    </row>
    <row r="11" spans="1:17" x14ac:dyDescent="0.2">
      <c r="A11" s="741"/>
      <c r="B11" s="741"/>
      <c r="C11" s="741"/>
      <c r="D11" s="741"/>
      <c r="E11" s="741"/>
      <c r="F11" s="741"/>
      <c r="G11" s="764"/>
      <c r="H11" s="741"/>
      <c r="I11" s="741"/>
      <c r="J11" s="741"/>
      <c r="K11" s="741"/>
      <c r="L11" s="741"/>
      <c r="M11" s="741"/>
      <c r="N11" s="733"/>
      <c r="P11" s="709"/>
    </row>
    <row r="12" spans="1:17" x14ac:dyDescent="0.2">
      <c r="A12" s="741"/>
      <c r="B12" s="741"/>
      <c r="C12" s="741"/>
      <c r="D12" s="741"/>
      <c r="E12" s="741"/>
      <c r="F12" s="741"/>
      <c r="G12" s="741"/>
      <c r="H12" s="741"/>
      <c r="I12" s="741"/>
      <c r="J12" s="741"/>
      <c r="K12" s="741"/>
      <c r="L12" s="741"/>
      <c r="M12" s="741"/>
      <c r="N12" s="763"/>
      <c r="P12" s="709"/>
    </row>
    <row r="13" spans="1:17" x14ac:dyDescent="0.2">
      <c r="A13" s="741"/>
      <c r="B13" s="741"/>
      <c r="C13" s="741"/>
      <c r="D13" s="741"/>
      <c r="E13" s="741"/>
      <c r="F13" s="741"/>
      <c r="G13" s="741"/>
      <c r="H13" s="741"/>
      <c r="I13" s="741"/>
      <c r="J13" s="741"/>
      <c r="K13" s="741"/>
      <c r="L13" s="741"/>
      <c r="M13" s="741"/>
      <c r="N13" s="762" t="s">
        <v>697</v>
      </c>
      <c r="P13" s="709"/>
    </row>
    <row r="14" spans="1:17" ht="14.4" x14ac:dyDescent="0.2">
      <c r="A14" s="751" t="s">
        <v>774</v>
      </c>
      <c r="B14" s="741"/>
      <c r="C14" s="741"/>
      <c r="D14" s="741"/>
      <c r="E14" s="741"/>
      <c r="F14" s="741"/>
      <c r="G14" s="741"/>
      <c r="H14" s="741"/>
      <c r="I14" s="741"/>
      <c r="J14" s="741"/>
      <c r="K14" s="741"/>
      <c r="L14" s="741"/>
      <c r="M14" s="741"/>
      <c r="N14" s="741"/>
    </row>
    <row r="15" spans="1:17" x14ac:dyDescent="0.2">
      <c r="A15" s="741"/>
      <c r="B15" s="741"/>
      <c r="C15" s="741"/>
      <c r="D15" s="741"/>
      <c r="E15" s="741"/>
      <c r="F15" s="741"/>
      <c r="G15" s="741"/>
      <c r="H15" s="741"/>
      <c r="I15" s="741"/>
      <c r="J15" s="741"/>
      <c r="K15" s="741"/>
      <c r="L15" s="741"/>
      <c r="M15" s="741"/>
      <c r="N15" s="741"/>
    </row>
    <row r="16" spans="1:17" x14ac:dyDescent="0.2">
      <c r="A16" s="320" t="s">
        <v>343</v>
      </c>
      <c r="B16" s="320"/>
      <c r="C16" s="361" t="s">
        <v>773</v>
      </c>
      <c r="D16" s="361" t="s">
        <v>176</v>
      </c>
      <c r="E16" s="361" t="s">
        <v>175</v>
      </c>
      <c r="F16" s="361" t="s">
        <v>192</v>
      </c>
      <c r="G16" s="361" t="s">
        <v>191</v>
      </c>
      <c r="H16" s="361" t="s">
        <v>190</v>
      </c>
      <c r="I16" s="361" t="s">
        <v>189</v>
      </c>
      <c r="J16" s="361" t="s">
        <v>188</v>
      </c>
      <c r="K16" s="361" t="s">
        <v>187</v>
      </c>
      <c r="L16" s="361" t="s">
        <v>186</v>
      </c>
      <c r="M16" s="361" t="s">
        <v>185</v>
      </c>
      <c r="N16" s="750" t="s">
        <v>768</v>
      </c>
    </row>
    <row r="17" spans="1:14" ht="40.5" customHeight="1" x14ac:dyDescent="0.2">
      <c r="A17" s="760" t="s">
        <v>682</v>
      </c>
      <c r="B17" s="749" t="s">
        <v>767</v>
      </c>
      <c r="C17" s="759" t="s">
        <v>674</v>
      </c>
      <c r="D17" s="759" t="s">
        <v>674</v>
      </c>
      <c r="E17" s="759" t="s">
        <v>674</v>
      </c>
      <c r="F17" s="759" t="s">
        <v>674</v>
      </c>
      <c r="G17" s="759" t="s">
        <v>674</v>
      </c>
      <c r="H17" s="759" t="s">
        <v>674</v>
      </c>
      <c r="I17" s="759" t="s">
        <v>674</v>
      </c>
      <c r="J17" s="759" t="s">
        <v>674</v>
      </c>
      <c r="K17" s="759" t="s">
        <v>674</v>
      </c>
      <c r="L17" s="759" t="s">
        <v>674</v>
      </c>
      <c r="M17" s="759" t="s">
        <v>674</v>
      </c>
      <c r="N17" s="758" t="s">
        <v>674</v>
      </c>
    </row>
    <row r="18" spans="1:14" ht="40.5" customHeight="1" x14ac:dyDescent="0.2">
      <c r="A18" s="760" t="s">
        <v>680</v>
      </c>
      <c r="B18" s="748" t="s">
        <v>679</v>
      </c>
      <c r="C18" s="759" t="s">
        <v>674</v>
      </c>
      <c r="D18" s="759" t="s">
        <v>674</v>
      </c>
      <c r="E18" s="759" t="s">
        <v>674</v>
      </c>
      <c r="F18" s="759" t="s">
        <v>674</v>
      </c>
      <c r="G18" s="759" t="s">
        <v>674</v>
      </c>
      <c r="H18" s="759" t="s">
        <v>674</v>
      </c>
      <c r="I18" s="759" t="s">
        <v>674</v>
      </c>
      <c r="J18" s="759" t="s">
        <v>674</v>
      </c>
      <c r="K18" s="759" t="s">
        <v>674</v>
      </c>
      <c r="L18" s="759" t="s">
        <v>674</v>
      </c>
      <c r="M18" s="759" t="s">
        <v>674</v>
      </c>
      <c r="N18" s="758" t="s">
        <v>674</v>
      </c>
    </row>
    <row r="19" spans="1:14" ht="53.25" customHeight="1" x14ac:dyDescent="0.2">
      <c r="A19" s="760" t="s">
        <v>678</v>
      </c>
      <c r="B19" s="748" t="s">
        <v>677</v>
      </c>
      <c r="C19" s="759" t="s">
        <v>674</v>
      </c>
      <c r="D19" s="759" t="s">
        <v>674</v>
      </c>
      <c r="E19" s="759" t="s">
        <v>674</v>
      </c>
      <c r="F19" s="759" t="s">
        <v>674</v>
      </c>
      <c r="G19" s="759" t="s">
        <v>674</v>
      </c>
      <c r="H19" s="759" t="s">
        <v>674</v>
      </c>
      <c r="I19" s="759" t="s">
        <v>674</v>
      </c>
      <c r="J19" s="759" t="s">
        <v>674</v>
      </c>
      <c r="K19" s="759" t="s">
        <v>674</v>
      </c>
      <c r="L19" s="759" t="s">
        <v>674</v>
      </c>
      <c r="M19" s="759" t="s">
        <v>674</v>
      </c>
      <c r="N19" s="758" t="s">
        <v>674</v>
      </c>
    </row>
    <row r="20" spans="1:14" ht="53.25" customHeight="1" x14ac:dyDescent="0.2">
      <c r="A20" s="761" t="s">
        <v>772</v>
      </c>
      <c r="B20" s="761"/>
      <c r="C20" s="761"/>
      <c r="D20" s="761"/>
      <c r="E20" s="761"/>
      <c r="F20" s="761"/>
      <c r="G20" s="761"/>
      <c r="H20" s="761"/>
      <c r="I20" s="761"/>
      <c r="J20" s="761"/>
      <c r="K20" s="761"/>
      <c r="L20" s="364" t="s">
        <v>766</v>
      </c>
      <c r="M20" s="364"/>
      <c r="N20" s="742" t="s">
        <v>7</v>
      </c>
    </row>
    <row r="21" spans="1:14" ht="40.5" customHeight="1" x14ac:dyDescent="0.2">
      <c r="A21" s="741"/>
      <c r="B21" s="741"/>
      <c r="C21" s="741"/>
      <c r="D21" s="741"/>
      <c r="E21" s="741"/>
      <c r="F21" s="741"/>
      <c r="G21" s="273"/>
      <c r="H21" s="273"/>
      <c r="I21" s="273"/>
      <c r="J21" s="273"/>
      <c r="K21" s="273"/>
      <c r="L21" s="364" t="s">
        <v>765</v>
      </c>
      <c r="M21" s="364"/>
      <c r="N21" s="742" t="s">
        <v>7</v>
      </c>
    </row>
    <row r="22" spans="1:14" ht="75" customHeight="1" x14ac:dyDescent="0.2">
      <c r="A22" s="741"/>
      <c r="B22" s="741"/>
      <c r="C22" s="741"/>
      <c r="D22" s="741"/>
      <c r="E22" s="741"/>
      <c r="F22" s="741"/>
      <c r="G22" s="273"/>
      <c r="H22" s="273"/>
      <c r="I22" s="273"/>
      <c r="J22" s="273"/>
      <c r="K22" s="273"/>
      <c r="L22" s="273"/>
      <c r="M22" s="273"/>
      <c r="N22" s="273"/>
    </row>
    <row r="23" spans="1:14" ht="14.4" x14ac:dyDescent="0.2">
      <c r="A23" s="751" t="s">
        <v>771</v>
      </c>
      <c r="B23" s="741"/>
      <c r="C23" s="741"/>
      <c r="D23" s="741"/>
      <c r="E23" s="741"/>
      <c r="F23" s="741"/>
      <c r="G23" s="273"/>
      <c r="H23" s="273"/>
      <c r="I23" s="273"/>
      <c r="J23" s="273"/>
      <c r="K23" s="273"/>
      <c r="L23" s="273"/>
      <c r="M23" s="273"/>
      <c r="N23" s="273"/>
    </row>
    <row r="24" spans="1:14" x14ac:dyDescent="0.2">
      <c r="A24" s="741"/>
      <c r="B24" s="741"/>
      <c r="C24" s="741"/>
      <c r="D24" s="741"/>
      <c r="E24" s="741"/>
      <c r="F24" s="741"/>
      <c r="G24" s="273"/>
      <c r="H24" s="273"/>
      <c r="I24" s="273"/>
      <c r="J24" s="273"/>
      <c r="K24" s="273"/>
      <c r="L24" s="273"/>
      <c r="M24" s="273"/>
      <c r="N24" s="273"/>
    </row>
    <row r="25" spans="1:14" x14ac:dyDescent="0.2">
      <c r="A25" s="320" t="s">
        <v>343</v>
      </c>
      <c r="B25" s="320"/>
      <c r="C25" s="361" t="s">
        <v>770</v>
      </c>
      <c r="D25" s="361" t="s">
        <v>770</v>
      </c>
      <c r="E25" s="361" t="s">
        <v>769</v>
      </c>
      <c r="F25" s="750" t="s">
        <v>768</v>
      </c>
      <c r="G25" s="273"/>
      <c r="H25" s="273"/>
      <c r="I25" s="273"/>
      <c r="J25" s="273"/>
      <c r="K25" s="273"/>
      <c r="L25" s="273"/>
      <c r="M25" s="273"/>
      <c r="N25" s="273"/>
    </row>
    <row r="26" spans="1:14" ht="40.5" customHeight="1" x14ac:dyDescent="0.2">
      <c r="A26" s="760" t="s">
        <v>682</v>
      </c>
      <c r="B26" s="749" t="s">
        <v>767</v>
      </c>
      <c r="C26" s="759" t="s">
        <v>674</v>
      </c>
      <c r="D26" s="759" t="s">
        <v>674</v>
      </c>
      <c r="E26" s="759" t="s">
        <v>674</v>
      </c>
      <c r="F26" s="758" t="s">
        <v>674</v>
      </c>
      <c r="G26" s="273"/>
      <c r="H26" s="273"/>
      <c r="I26" s="273"/>
      <c r="J26" s="273"/>
      <c r="K26" s="273"/>
      <c r="L26" s="273"/>
      <c r="M26" s="273"/>
      <c r="N26" s="273"/>
    </row>
    <row r="27" spans="1:14" ht="40.5" customHeight="1" x14ac:dyDescent="0.2">
      <c r="A27" s="760" t="s">
        <v>680</v>
      </c>
      <c r="B27" s="748" t="s">
        <v>679</v>
      </c>
      <c r="C27" s="759" t="s">
        <v>674</v>
      </c>
      <c r="D27" s="759" t="s">
        <v>674</v>
      </c>
      <c r="E27" s="759" t="s">
        <v>674</v>
      </c>
      <c r="F27" s="758" t="s">
        <v>674</v>
      </c>
      <c r="G27" s="273"/>
      <c r="H27" s="273"/>
      <c r="I27" s="273"/>
      <c r="J27" s="273"/>
      <c r="K27" s="273"/>
      <c r="L27" s="273"/>
      <c r="M27" s="273"/>
      <c r="N27" s="273"/>
    </row>
    <row r="28" spans="1:14" ht="50.25" customHeight="1" x14ac:dyDescent="0.2">
      <c r="A28" s="760" t="s">
        <v>678</v>
      </c>
      <c r="B28" s="748" t="s">
        <v>677</v>
      </c>
      <c r="C28" s="759" t="s">
        <v>674</v>
      </c>
      <c r="D28" s="759" t="s">
        <v>674</v>
      </c>
      <c r="E28" s="759" t="s">
        <v>674</v>
      </c>
      <c r="F28" s="758" t="s">
        <v>674</v>
      </c>
      <c r="G28" s="273"/>
      <c r="H28" s="273"/>
      <c r="I28" s="273"/>
      <c r="J28" s="273"/>
      <c r="K28" s="273"/>
      <c r="L28" s="273"/>
      <c r="M28" s="273"/>
      <c r="N28" s="273"/>
    </row>
    <row r="29" spans="1:14" ht="40.5" customHeight="1" x14ac:dyDescent="0.2">
      <c r="A29" s="757"/>
      <c r="B29" s="756"/>
      <c r="C29" s="755"/>
      <c r="D29" s="364" t="s">
        <v>766</v>
      </c>
      <c r="E29" s="364"/>
      <c r="F29" s="742" t="s">
        <v>7</v>
      </c>
      <c r="G29" s="273"/>
      <c r="H29" s="273"/>
      <c r="I29" s="273"/>
      <c r="J29" s="273"/>
      <c r="K29" s="273"/>
      <c r="L29" s="273"/>
      <c r="M29" s="273"/>
      <c r="N29" s="273"/>
    </row>
    <row r="30" spans="1:14" ht="40.5" customHeight="1" x14ac:dyDescent="0.2">
      <c r="A30" s="741"/>
      <c r="B30" s="273"/>
      <c r="C30" s="273"/>
      <c r="D30" s="364" t="s">
        <v>765</v>
      </c>
      <c r="E30" s="364"/>
      <c r="F30" s="742" t="s">
        <v>7</v>
      </c>
      <c r="G30" s="273"/>
      <c r="H30" s="273"/>
      <c r="I30" s="273"/>
      <c r="J30" s="273"/>
      <c r="K30" s="273"/>
      <c r="L30" s="273"/>
      <c r="M30" s="273"/>
      <c r="N30" s="273"/>
    </row>
    <row r="31" spans="1:14" x14ac:dyDescent="0.2">
      <c r="A31" s="741"/>
      <c r="B31" s="273"/>
      <c r="C31" s="273"/>
      <c r="D31" s="345"/>
      <c r="E31" s="741"/>
      <c r="F31" s="740"/>
      <c r="G31" s="273"/>
      <c r="H31" s="273"/>
      <c r="I31" s="273"/>
      <c r="J31" s="273"/>
      <c r="K31" s="273"/>
      <c r="L31" s="273"/>
      <c r="M31" s="273"/>
      <c r="N31" s="273"/>
    </row>
    <row r="32" spans="1:14" x14ac:dyDescent="0.2">
      <c r="A32" s="273" t="s">
        <v>764</v>
      </c>
      <c r="B32" s="273"/>
      <c r="C32" s="273"/>
      <c r="D32" s="273"/>
      <c r="E32" s="273"/>
      <c r="F32" s="273"/>
      <c r="G32" s="273"/>
      <c r="H32" s="273"/>
      <c r="I32" s="273"/>
      <c r="J32" s="273"/>
      <c r="K32" s="273"/>
      <c r="L32" s="273"/>
      <c r="M32" s="273"/>
      <c r="N32" s="273"/>
    </row>
    <row r="33" spans="1:14" x14ac:dyDescent="0.2">
      <c r="A33" s="273" t="s">
        <v>763</v>
      </c>
      <c r="B33" s="273"/>
      <c r="C33" s="273"/>
      <c r="D33" s="273"/>
      <c r="E33" s="273"/>
      <c r="F33" s="273"/>
      <c r="G33" s="273"/>
      <c r="H33" s="273"/>
      <c r="I33" s="273"/>
      <c r="J33" s="273"/>
      <c r="K33" s="273"/>
      <c r="L33" s="273"/>
      <c r="M33" s="273"/>
      <c r="N33" s="273"/>
    </row>
  </sheetData>
  <mergeCells count="7">
    <mergeCell ref="D30:E30"/>
    <mergeCell ref="A16:B16"/>
    <mergeCell ref="A20:K20"/>
    <mergeCell ref="L20:M20"/>
    <mergeCell ref="L21:M21"/>
    <mergeCell ref="A25:B25"/>
    <mergeCell ref="D29:E29"/>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89F9-7EC0-4879-967F-C670B1862FC4}">
  <dimension ref="A1:Q29"/>
  <sheetViews>
    <sheetView zoomScaleNormal="100" workbookViewId="0">
      <selection activeCell="F6" sqref="F6"/>
    </sheetView>
  </sheetViews>
  <sheetFormatPr defaultRowHeight="13.2" x14ac:dyDescent="0.2"/>
  <cols>
    <col min="1" max="1" width="3.59765625" style="535" customWidth="1"/>
    <col min="2" max="2" width="17.296875" style="535" customWidth="1"/>
    <col min="3" max="14" width="8" style="535" customWidth="1"/>
    <col min="15" max="256" width="8.796875" style="535"/>
    <col min="257" max="257" width="3.59765625" style="535" customWidth="1"/>
    <col min="258" max="258" width="17.296875" style="535" customWidth="1"/>
    <col min="259" max="270" width="8" style="535" customWidth="1"/>
    <col min="271" max="512" width="8.796875" style="535"/>
    <col min="513" max="513" width="3.59765625" style="535" customWidth="1"/>
    <col min="514" max="514" width="17.296875" style="535" customWidth="1"/>
    <col min="515" max="526" width="8" style="535" customWidth="1"/>
    <col min="527" max="768" width="8.796875" style="535"/>
    <col min="769" max="769" width="3.59765625" style="535" customWidth="1"/>
    <col min="770" max="770" width="17.296875" style="535" customWidth="1"/>
    <col min="771" max="782" width="8" style="535" customWidth="1"/>
    <col min="783" max="1024" width="8.796875" style="535"/>
    <col min="1025" max="1025" width="3.59765625" style="535" customWidth="1"/>
    <col min="1026" max="1026" width="17.296875" style="535" customWidth="1"/>
    <col min="1027" max="1038" width="8" style="535" customWidth="1"/>
    <col min="1039" max="1280" width="8.796875" style="535"/>
    <col min="1281" max="1281" width="3.59765625" style="535" customWidth="1"/>
    <col min="1282" max="1282" width="17.296875" style="535" customWidth="1"/>
    <col min="1283" max="1294" width="8" style="535" customWidth="1"/>
    <col min="1295" max="1536" width="8.796875" style="535"/>
    <col min="1537" max="1537" width="3.59765625" style="535" customWidth="1"/>
    <col min="1538" max="1538" width="17.296875" style="535" customWidth="1"/>
    <col min="1539" max="1550" width="8" style="535" customWidth="1"/>
    <col min="1551" max="1792" width="8.796875" style="535"/>
    <col min="1793" max="1793" width="3.59765625" style="535" customWidth="1"/>
    <col min="1794" max="1794" width="17.296875" style="535" customWidth="1"/>
    <col min="1795" max="1806" width="8" style="535" customWidth="1"/>
    <col min="1807" max="2048" width="8.796875" style="535"/>
    <col min="2049" max="2049" width="3.59765625" style="535" customWidth="1"/>
    <col min="2050" max="2050" width="17.296875" style="535" customWidth="1"/>
    <col min="2051" max="2062" width="8" style="535" customWidth="1"/>
    <col min="2063" max="2304" width="8.796875" style="535"/>
    <col min="2305" max="2305" width="3.59765625" style="535" customWidth="1"/>
    <col min="2306" max="2306" width="17.296875" style="535" customWidth="1"/>
    <col min="2307" max="2318" width="8" style="535" customWidth="1"/>
    <col min="2319" max="2560" width="8.796875" style="535"/>
    <col min="2561" max="2561" width="3.59765625" style="535" customWidth="1"/>
    <col min="2562" max="2562" width="17.296875" style="535" customWidth="1"/>
    <col min="2563" max="2574" width="8" style="535" customWidth="1"/>
    <col min="2575" max="2816" width="8.796875" style="535"/>
    <col min="2817" max="2817" width="3.59765625" style="535" customWidth="1"/>
    <col min="2818" max="2818" width="17.296875" style="535" customWidth="1"/>
    <col min="2819" max="2830" width="8" style="535" customWidth="1"/>
    <col min="2831" max="3072" width="8.796875" style="535"/>
    <col min="3073" max="3073" width="3.59765625" style="535" customWidth="1"/>
    <col min="3074" max="3074" width="17.296875" style="535" customWidth="1"/>
    <col min="3075" max="3086" width="8" style="535" customWidth="1"/>
    <col min="3087" max="3328" width="8.796875" style="535"/>
    <col min="3329" max="3329" width="3.59765625" style="535" customWidth="1"/>
    <col min="3330" max="3330" width="17.296875" style="535" customWidth="1"/>
    <col min="3331" max="3342" width="8" style="535" customWidth="1"/>
    <col min="3343" max="3584" width="8.796875" style="535"/>
    <col min="3585" max="3585" width="3.59765625" style="535" customWidth="1"/>
    <col min="3586" max="3586" width="17.296875" style="535" customWidth="1"/>
    <col min="3587" max="3598" width="8" style="535" customWidth="1"/>
    <col min="3599" max="3840" width="8.796875" style="535"/>
    <col min="3841" max="3841" width="3.59765625" style="535" customWidth="1"/>
    <col min="3842" max="3842" width="17.296875" style="535" customWidth="1"/>
    <col min="3843" max="3854" width="8" style="535" customWidth="1"/>
    <col min="3855" max="4096" width="8.796875" style="535"/>
    <col min="4097" max="4097" width="3.59765625" style="535" customWidth="1"/>
    <col min="4098" max="4098" width="17.296875" style="535" customWidth="1"/>
    <col min="4099" max="4110" width="8" style="535" customWidth="1"/>
    <col min="4111" max="4352" width="8.796875" style="535"/>
    <col min="4353" max="4353" width="3.59765625" style="535" customWidth="1"/>
    <col min="4354" max="4354" width="17.296875" style="535" customWidth="1"/>
    <col min="4355" max="4366" width="8" style="535" customWidth="1"/>
    <col min="4367" max="4608" width="8.796875" style="535"/>
    <col min="4609" max="4609" width="3.59765625" style="535" customWidth="1"/>
    <col min="4610" max="4610" width="17.296875" style="535" customWidth="1"/>
    <col min="4611" max="4622" width="8" style="535" customWidth="1"/>
    <col min="4623" max="4864" width="8.796875" style="535"/>
    <col min="4865" max="4865" width="3.59765625" style="535" customWidth="1"/>
    <col min="4866" max="4866" width="17.296875" style="535" customWidth="1"/>
    <col min="4867" max="4878" width="8" style="535" customWidth="1"/>
    <col min="4879" max="5120" width="8.796875" style="535"/>
    <col min="5121" max="5121" width="3.59765625" style="535" customWidth="1"/>
    <col min="5122" max="5122" width="17.296875" style="535" customWidth="1"/>
    <col min="5123" max="5134" width="8" style="535" customWidth="1"/>
    <col min="5135" max="5376" width="8.796875" style="535"/>
    <col min="5377" max="5377" width="3.59765625" style="535" customWidth="1"/>
    <col min="5378" max="5378" width="17.296875" style="535" customWidth="1"/>
    <col min="5379" max="5390" width="8" style="535" customWidth="1"/>
    <col min="5391" max="5632" width="8.796875" style="535"/>
    <col min="5633" max="5633" width="3.59765625" style="535" customWidth="1"/>
    <col min="5634" max="5634" width="17.296875" style="535" customWidth="1"/>
    <col min="5635" max="5646" width="8" style="535" customWidth="1"/>
    <col min="5647" max="5888" width="8.796875" style="535"/>
    <col min="5889" max="5889" width="3.59765625" style="535" customWidth="1"/>
    <col min="5890" max="5890" width="17.296875" style="535" customWidth="1"/>
    <col min="5891" max="5902" width="8" style="535" customWidth="1"/>
    <col min="5903" max="6144" width="8.796875" style="535"/>
    <col min="6145" max="6145" width="3.59765625" style="535" customWidth="1"/>
    <col min="6146" max="6146" width="17.296875" style="535" customWidth="1"/>
    <col min="6147" max="6158" width="8" style="535" customWidth="1"/>
    <col min="6159" max="6400" width="8.796875" style="535"/>
    <col min="6401" max="6401" width="3.59765625" style="535" customWidth="1"/>
    <col min="6402" max="6402" width="17.296875" style="535" customWidth="1"/>
    <col min="6403" max="6414" width="8" style="535" customWidth="1"/>
    <col min="6415" max="6656" width="8.796875" style="535"/>
    <col min="6657" max="6657" width="3.59765625" style="535" customWidth="1"/>
    <col min="6658" max="6658" width="17.296875" style="535" customWidth="1"/>
    <col min="6659" max="6670" width="8" style="535" customWidth="1"/>
    <col min="6671" max="6912" width="8.796875" style="535"/>
    <col min="6913" max="6913" width="3.59765625" style="535" customWidth="1"/>
    <col min="6914" max="6914" width="17.296875" style="535" customWidth="1"/>
    <col min="6915" max="6926" width="8" style="535" customWidth="1"/>
    <col min="6927" max="7168" width="8.796875" style="535"/>
    <col min="7169" max="7169" width="3.59765625" style="535" customWidth="1"/>
    <col min="7170" max="7170" width="17.296875" style="535" customWidth="1"/>
    <col min="7171" max="7182" width="8" style="535" customWidth="1"/>
    <col min="7183" max="7424" width="8.796875" style="535"/>
    <col min="7425" max="7425" width="3.59765625" style="535" customWidth="1"/>
    <col min="7426" max="7426" width="17.296875" style="535" customWidth="1"/>
    <col min="7427" max="7438" width="8" style="535" customWidth="1"/>
    <col min="7439" max="7680" width="8.796875" style="535"/>
    <col min="7681" max="7681" width="3.59765625" style="535" customWidth="1"/>
    <col min="7682" max="7682" width="17.296875" style="535" customWidth="1"/>
    <col min="7683" max="7694" width="8" style="535" customWidth="1"/>
    <col min="7695" max="7936" width="8.796875" style="535"/>
    <col min="7937" max="7937" width="3.59765625" style="535" customWidth="1"/>
    <col min="7938" max="7938" width="17.296875" style="535" customWidth="1"/>
    <col min="7939" max="7950" width="8" style="535" customWidth="1"/>
    <col min="7951" max="8192" width="8.796875" style="535"/>
    <col min="8193" max="8193" width="3.59765625" style="535" customWidth="1"/>
    <col min="8194" max="8194" width="17.296875" style="535" customWidth="1"/>
    <col min="8195" max="8206" width="8" style="535" customWidth="1"/>
    <col min="8207" max="8448" width="8.796875" style="535"/>
    <col min="8449" max="8449" width="3.59765625" style="535" customWidth="1"/>
    <col min="8450" max="8450" width="17.296875" style="535" customWidth="1"/>
    <col min="8451" max="8462" width="8" style="535" customWidth="1"/>
    <col min="8463" max="8704" width="8.796875" style="535"/>
    <col min="8705" max="8705" width="3.59765625" style="535" customWidth="1"/>
    <col min="8706" max="8706" width="17.296875" style="535" customWidth="1"/>
    <col min="8707" max="8718" width="8" style="535" customWidth="1"/>
    <col min="8719" max="8960" width="8.796875" style="535"/>
    <col min="8961" max="8961" width="3.59765625" style="535" customWidth="1"/>
    <col min="8962" max="8962" width="17.296875" style="535" customWidth="1"/>
    <col min="8963" max="8974" width="8" style="535" customWidth="1"/>
    <col min="8975" max="9216" width="8.796875" style="535"/>
    <col min="9217" max="9217" width="3.59765625" style="535" customWidth="1"/>
    <col min="9218" max="9218" width="17.296875" style="535" customWidth="1"/>
    <col min="9219" max="9230" width="8" style="535" customWidth="1"/>
    <col min="9231" max="9472" width="8.796875" style="535"/>
    <col min="9473" max="9473" width="3.59765625" style="535" customWidth="1"/>
    <col min="9474" max="9474" width="17.296875" style="535" customWidth="1"/>
    <col min="9475" max="9486" width="8" style="535" customWidth="1"/>
    <col min="9487" max="9728" width="8.796875" style="535"/>
    <col min="9729" max="9729" width="3.59765625" style="535" customWidth="1"/>
    <col min="9730" max="9730" width="17.296875" style="535" customWidth="1"/>
    <col min="9731" max="9742" width="8" style="535" customWidth="1"/>
    <col min="9743" max="9984" width="8.796875" style="535"/>
    <col min="9985" max="9985" width="3.59765625" style="535" customWidth="1"/>
    <col min="9986" max="9986" width="17.296875" style="535" customWidth="1"/>
    <col min="9987" max="9998" width="8" style="535" customWidth="1"/>
    <col min="9999" max="10240" width="8.796875" style="535"/>
    <col min="10241" max="10241" width="3.59765625" style="535" customWidth="1"/>
    <col min="10242" max="10242" width="17.296875" style="535" customWidth="1"/>
    <col min="10243" max="10254" width="8" style="535" customWidth="1"/>
    <col min="10255" max="10496" width="8.796875" style="535"/>
    <col min="10497" max="10497" width="3.59765625" style="535" customWidth="1"/>
    <col min="10498" max="10498" width="17.296875" style="535" customWidth="1"/>
    <col min="10499" max="10510" width="8" style="535" customWidth="1"/>
    <col min="10511" max="10752" width="8.796875" style="535"/>
    <col min="10753" max="10753" width="3.59765625" style="535" customWidth="1"/>
    <col min="10754" max="10754" width="17.296875" style="535" customWidth="1"/>
    <col min="10755" max="10766" width="8" style="535" customWidth="1"/>
    <col min="10767" max="11008" width="8.796875" style="535"/>
    <col min="11009" max="11009" width="3.59765625" style="535" customWidth="1"/>
    <col min="11010" max="11010" width="17.296875" style="535" customWidth="1"/>
    <col min="11011" max="11022" width="8" style="535" customWidth="1"/>
    <col min="11023" max="11264" width="8.796875" style="535"/>
    <col min="11265" max="11265" width="3.59765625" style="535" customWidth="1"/>
    <col min="11266" max="11266" width="17.296875" style="535" customWidth="1"/>
    <col min="11267" max="11278" width="8" style="535" customWidth="1"/>
    <col min="11279" max="11520" width="8.796875" style="535"/>
    <col min="11521" max="11521" width="3.59765625" style="535" customWidth="1"/>
    <col min="11522" max="11522" width="17.296875" style="535" customWidth="1"/>
    <col min="11523" max="11534" width="8" style="535" customWidth="1"/>
    <col min="11535" max="11776" width="8.796875" style="535"/>
    <col min="11777" max="11777" width="3.59765625" style="535" customWidth="1"/>
    <col min="11778" max="11778" width="17.296875" style="535" customWidth="1"/>
    <col min="11779" max="11790" width="8" style="535" customWidth="1"/>
    <col min="11791" max="12032" width="8.796875" style="535"/>
    <col min="12033" max="12033" width="3.59765625" style="535" customWidth="1"/>
    <col min="12034" max="12034" width="17.296875" style="535" customWidth="1"/>
    <col min="12035" max="12046" width="8" style="535" customWidth="1"/>
    <col min="12047" max="12288" width="8.796875" style="535"/>
    <col min="12289" max="12289" width="3.59765625" style="535" customWidth="1"/>
    <col min="12290" max="12290" width="17.296875" style="535" customWidth="1"/>
    <col min="12291" max="12302" width="8" style="535" customWidth="1"/>
    <col min="12303" max="12544" width="8.796875" style="535"/>
    <col min="12545" max="12545" width="3.59765625" style="535" customWidth="1"/>
    <col min="12546" max="12546" width="17.296875" style="535" customWidth="1"/>
    <col min="12547" max="12558" width="8" style="535" customWidth="1"/>
    <col min="12559" max="12800" width="8.796875" style="535"/>
    <col min="12801" max="12801" width="3.59765625" style="535" customWidth="1"/>
    <col min="12802" max="12802" width="17.296875" style="535" customWidth="1"/>
    <col min="12803" max="12814" width="8" style="535" customWidth="1"/>
    <col min="12815" max="13056" width="8.796875" style="535"/>
    <col min="13057" max="13057" width="3.59765625" style="535" customWidth="1"/>
    <col min="13058" max="13058" width="17.296875" style="535" customWidth="1"/>
    <col min="13059" max="13070" width="8" style="535" customWidth="1"/>
    <col min="13071" max="13312" width="8.796875" style="535"/>
    <col min="13313" max="13313" width="3.59765625" style="535" customWidth="1"/>
    <col min="13314" max="13314" width="17.296875" style="535" customWidth="1"/>
    <col min="13315" max="13326" width="8" style="535" customWidth="1"/>
    <col min="13327" max="13568" width="8.796875" style="535"/>
    <col min="13569" max="13569" width="3.59765625" style="535" customWidth="1"/>
    <col min="13570" max="13570" width="17.296875" style="535" customWidth="1"/>
    <col min="13571" max="13582" width="8" style="535" customWidth="1"/>
    <col min="13583" max="13824" width="8.796875" style="535"/>
    <col min="13825" max="13825" width="3.59765625" style="535" customWidth="1"/>
    <col min="13826" max="13826" width="17.296875" style="535" customWidth="1"/>
    <col min="13827" max="13838" width="8" style="535" customWidth="1"/>
    <col min="13839" max="14080" width="8.796875" style="535"/>
    <col min="14081" max="14081" width="3.59765625" style="535" customWidth="1"/>
    <col min="14082" max="14082" width="17.296875" style="535" customWidth="1"/>
    <col min="14083" max="14094" width="8" style="535" customWidth="1"/>
    <col min="14095" max="14336" width="8.796875" style="535"/>
    <col min="14337" max="14337" width="3.59765625" style="535" customWidth="1"/>
    <col min="14338" max="14338" width="17.296875" style="535" customWidth="1"/>
    <col min="14339" max="14350" width="8" style="535" customWidth="1"/>
    <col min="14351" max="14592" width="8.796875" style="535"/>
    <col min="14593" max="14593" width="3.59765625" style="535" customWidth="1"/>
    <col min="14594" max="14594" width="17.296875" style="535" customWidth="1"/>
    <col min="14595" max="14606" width="8" style="535" customWidth="1"/>
    <col min="14607" max="14848" width="8.796875" style="535"/>
    <col min="14849" max="14849" width="3.59765625" style="535" customWidth="1"/>
    <col min="14850" max="14850" width="17.296875" style="535" customWidth="1"/>
    <col min="14851" max="14862" width="8" style="535" customWidth="1"/>
    <col min="14863" max="15104" width="8.796875" style="535"/>
    <col min="15105" max="15105" width="3.59765625" style="535" customWidth="1"/>
    <col min="15106" max="15106" width="17.296875" style="535" customWidth="1"/>
    <col min="15107" max="15118" width="8" style="535" customWidth="1"/>
    <col min="15119" max="15360" width="8.796875" style="535"/>
    <col min="15361" max="15361" width="3.59765625" style="535" customWidth="1"/>
    <col min="15362" max="15362" width="17.296875" style="535" customWidth="1"/>
    <col min="15363" max="15374" width="8" style="535" customWidth="1"/>
    <col min="15375" max="15616" width="8.796875" style="535"/>
    <col min="15617" max="15617" width="3.59765625" style="535" customWidth="1"/>
    <col min="15618" max="15618" width="17.296875" style="535" customWidth="1"/>
    <col min="15619" max="15630" width="8" style="535" customWidth="1"/>
    <col min="15631" max="15872" width="8.796875" style="535"/>
    <col min="15873" max="15873" width="3.59765625" style="535" customWidth="1"/>
    <col min="15874" max="15874" width="17.296875" style="535" customWidth="1"/>
    <col min="15875" max="15886" width="8" style="535" customWidth="1"/>
    <col min="15887" max="16128" width="8.796875" style="535"/>
    <col min="16129" max="16129" width="3.59765625" style="535" customWidth="1"/>
    <col min="16130" max="16130" width="17.296875" style="535" customWidth="1"/>
    <col min="16131" max="16142" width="8" style="535" customWidth="1"/>
    <col min="16143" max="16384" width="8.796875" style="535"/>
  </cols>
  <sheetData>
    <row r="1" spans="1:17" x14ac:dyDescent="0.2">
      <c r="A1" s="273"/>
      <c r="B1" s="741"/>
      <c r="C1" s="741"/>
      <c r="D1" s="741"/>
      <c r="E1" s="741"/>
      <c r="F1" s="741"/>
      <c r="G1" s="741"/>
      <c r="H1" s="741"/>
      <c r="I1" s="741"/>
      <c r="J1" s="741"/>
      <c r="K1" s="741"/>
      <c r="L1" s="741"/>
      <c r="M1" s="741"/>
      <c r="N1" s="741"/>
    </row>
    <row r="2" spans="1:17" ht="15.6" x14ac:dyDescent="0.2">
      <c r="A2" s="741"/>
      <c r="B2" s="767" t="s">
        <v>780</v>
      </c>
      <c r="C2" s="741"/>
      <c r="D2" s="741"/>
      <c r="E2" s="741"/>
      <c r="F2" s="741"/>
      <c r="G2" s="741"/>
      <c r="J2" s="741"/>
      <c r="K2" s="741"/>
      <c r="L2" s="741"/>
      <c r="M2" s="741"/>
      <c r="N2" s="741"/>
      <c r="P2" s="708"/>
      <c r="Q2" s="709"/>
    </row>
    <row r="3" spans="1:17" ht="15.6" x14ac:dyDescent="0.2">
      <c r="A3" s="741"/>
      <c r="B3" s="767"/>
      <c r="C3" s="741"/>
      <c r="D3" s="741"/>
      <c r="E3" s="741"/>
      <c r="F3" s="741"/>
      <c r="G3" s="741"/>
      <c r="H3" s="709" t="s">
        <v>775</v>
      </c>
      <c r="J3" s="741"/>
      <c r="K3" s="741"/>
      <c r="L3" s="741"/>
      <c r="M3" s="741"/>
      <c r="N3" s="741"/>
      <c r="P3" s="708"/>
      <c r="Q3" s="709"/>
    </row>
    <row r="4" spans="1:17" x14ac:dyDescent="0.2">
      <c r="A4" s="741"/>
      <c r="B4" s="741"/>
      <c r="C4" s="741"/>
      <c r="D4" s="741"/>
      <c r="E4" s="741"/>
      <c r="F4" s="741"/>
      <c r="G4" s="741"/>
      <c r="H4" s="709" t="s">
        <v>707</v>
      </c>
      <c r="I4" s="741"/>
      <c r="J4" s="709" t="s">
        <v>59</v>
      </c>
      <c r="K4" s="741"/>
      <c r="L4" s="741"/>
      <c r="M4" s="741"/>
      <c r="N4" s="770"/>
      <c r="P4" s="765"/>
    </row>
    <row r="5" spans="1:17" x14ac:dyDescent="0.2">
      <c r="A5" s="741"/>
      <c r="B5" s="741"/>
      <c r="C5" s="741"/>
      <c r="D5" s="741"/>
      <c r="E5" s="741"/>
      <c r="F5" s="741"/>
      <c r="G5" s="741"/>
      <c r="I5" s="273"/>
      <c r="J5" s="709" t="s">
        <v>721</v>
      </c>
      <c r="K5" s="741"/>
      <c r="L5" s="741"/>
      <c r="M5" s="741"/>
      <c r="N5" s="770"/>
      <c r="P5" s="765"/>
    </row>
    <row r="6" spans="1:17" x14ac:dyDescent="0.2">
      <c r="A6" s="741"/>
      <c r="B6" s="741"/>
      <c r="C6" s="741"/>
      <c r="D6" s="741"/>
      <c r="E6" s="741"/>
      <c r="F6" s="741"/>
      <c r="G6" s="741"/>
      <c r="H6" s="741"/>
      <c r="I6" s="741"/>
      <c r="J6" s="709" t="s">
        <v>703</v>
      </c>
      <c r="K6" s="741"/>
      <c r="L6" s="741"/>
      <c r="M6" s="741"/>
      <c r="N6" s="763"/>
      <c r="P6" s="765"/>
    </row>
    <row r="7" spans="1:17" x14ac:dyDescent="0.2">
      <c r="A7" s="741"/>
      <c r="B7" s="741"/>
      <c r="C7" s="741"/>
      <c r="D7" s="741"/>
      <c r="E7" s="741"/>
      <c r="F7" s="741"/>
      <c r="G7" s="741"/>
      <c r="H7" s="741"/>
      <c r="I7" s="741"/>
      <c r="J7" s="709" t="s">
        <v>720</v>
      </c>
      <c r="K7" s="741"/>
      <c r="L7" s="741"/>
      <c r="M7" s="741"/>
      <c r="N7" s="763"/>
      <c r="P7" s="765"/>
    </row>
    <row r="8" spans="1:17" x14ac:dyDescent="0.2">
      <c r="A8" s="741"/>
      <c r="B8" s="741"/>
      <c r="C8" s="741"/>
      <c r="D8" s="741"/>
      <c r="E8" s="741"/>
      <c r="F8" s="741"/>
      <c r="G8" s="741"/>
      <c r="H8" s="741"/>
      <c r="I8" s="741"/>
      <c r="J8" s="709" t="s">
        <v>60</v>
      </c>
      <c r="K8" s="741"/>
      <c r="L8" s="741"/>
      <c r="M8" s="741"/>
      <c r="N8" s="763"/>
      <c r="P8" s="765"/>
    </row>
    <row r="9" spans="1:17" x14ac:dyDescent="0.2">
      <c r="A9" s="741"/>
      <c r="B9" s="741"/>
      <c r="C9" s="741"/>
      <c r="D9" s="741"/>
      <c r="E9" s="741"/>
      <c r="F9" s="741"/>
      <c r="G9" s="741"/>
      <c r="H9" s="741"/>
      <c r="I9" s="273"/>
      <c r="J9" s="709" t="s">
        <v>719</v>
      </c>
      <c r="K9" s="741"/>
      <c r="L9" s="741"/>
      <c r="M9" s="741"/>
      <c r="N9" s="763"/>
      <c r="P9" s="765"/>
    </row>
    <row r="10" spans="1:17" x14ac:dyDescent="0.2">
      <c r="A10" s="741"/>
      <c r="B10" s="741"/>
      <c r="C10" s="741"/>
      <c r="D10" s="741"/>
      <c r="E10" s="741"/>
      <c r="F10" s="741"/>
      <c r="G10" s="741"/>
      <c r="H10" s="741"/>
      <c r="I10" s="741"/>
      <c r="J10" s="741"/>
      <c r="K10" s="741"/>
      <c r="L10" s="741"/>
      <c r="M10" s="741"/>
      <c r="N10" s="763"/>
      <c r="P10" s="709"/>
    </row>
    <row r="11" spans="1:17" x14ac:dyDescent="0.2">
      <c r="A11" s="741"/>
      <c r="B11" s="741"/>
      <c r="C11" s="741"/>
      <c r="D11" s="741"/>
      <c r="E11" s="741"/>
      <c r="F11" s="741"/>
      <c r="G11" s="741"/>
      <c r="H11" s="741"/>
      <c r="I11" s="741"/>
      <c r="J11" s="741"/>
      <c r="K11" s="741"/>
      <c r="L11" s="741"/>
      <c r="M11" s="741"/>
      <c r="N11" s="762" t="s">
        <v>697</v>
      </c>
      <c r="P11" s="709"/>
    </row>
    <row r="12" spans="1:17" ht="14.4" x14ac:dyDescent="0.2">
      <c r="A12" s="751" t="s">
        <v>774</v>
      </c>
      <c r="B12" s="741"/>
      <c r="C12" s="741"/>
      <c r="D12" s="741"/>
      <c r="E12" s="741"/>
      <c r="F12" s="741"/>
      <c r="G12" s="741"/>
      <c r="H12" s="741"/>
      <c r="I12" s="741"/>
      <c r="J12" s="741"/>
      <c r="K12" s="741"/>
      <c r="L12" s="741"/>
      <c r="M12" s="741"/>
      <c r="N12" s="741"/>
    </row>
    <row r="13" spans="1:17" x14ac:dyDescent="0.2">
      <c r="A13" s="741"/>
      <c r="B13" s="741"/>
      <c r="C13" s="741"/>
      <c r="D13" s="741"/>
      <c r="E13" s="741"/>
      <c r="F13" s="741"/>
      <c r="G13" s="741"/>
      <c r="H13" s="741"/>
      <c r="I13" s="741"/>
      <c r="J13" s="741"/>
      <c r="K13" s="741"/>
      <c r="L13" s="741"/>
      <c r="M13" s="741"/>
      <c r="N13" s="741"/>
    </row>
    <row r="14" spans="1:17" x14ac:dyDescent="0.2">
      <c r="A14" s="320" t="s">
        <v>343</v>
      </c>
      <c r="B14" s="320"/>
      <c r="C14" s="361" t="s">
        <v>773</v>
      </c>
      <c r="D14" s="361" t="s">
        <v>176</v>
      </c>
      <c r="E14" s="361" t="s">
        <v>175</v>
      </c>
      <c r="F14" s="361" t="s">
        <v>192</v>
      </c>
      <c r="G14" s="361" t="s">
        <v>191</v>
      </c>
      <c r="H14" s="361" t="s">
        <v>190</v>
      </c>
      <c r="I14" s="361" t="s">
        <v>189</v>
      </c>
      <c r="J14" s="361" t="s">
        <v>188</v>
      </c>
      <c r="K14" s="361" t="s">
        <v>187</v>
      </c>
      <c r="L14" s="361" t="s">
        <v>186</v>
      </c>
      <c r="M14" s="361" t="s">
        <v>185</v>
      </c>
      <c r="N14" s="750" t="s">
        <v>768</v>
      </c>
    </row>
    <row r="15" spans="1:17" ht="40.5" customHeight="1" x14ac:dyDescent="0.2">
      <c r="A15" s="760" t="s">
        <v>682</v>
      </c>
      <c r="B15" s="769" t="s">
        <v>779</v>
      </c>
      <c r="C15" s="759" t="s">
        <v>674</v>
      </c>
      <c r="D15" s="759" t="s">
        <v>674</v>
      </c>
      <c r="E15" s="759" t="s">
        <v>674</v>
      </c>
      <c r="F15" s="759" t="s">
        <v>674</v>
      </c>
      <c r="G15" s="759" t="s">
        <v>674</v>
      </c>
      <c r="H15" s="759" t="s">
        <v>674</v>
      </c>
      <c r="I15" s="759" t="s">
        <v>674</v>
      </c>
      <c r="J15" s="759" t="s">
        <v>674</v>
      </c>
      <c r="K15" s="759" t="s">
        <v>674</v>
      </c>
      <c r="L15" s="759" t="s">
        <v>674</v>
      </c>
      <c r="M15" s="759" t="s">
        <v>674</v>
      </c>
      <c r="N15" s="758" t="s">
        <v>674</v>
      </c>
    </row>
    <row r="16" spans="1:17" ht="40.5" customHeight="1" x14ac:dyDescent="0.2">
      <c r="A16" s="760" t="s">
        <v>680</v>
      </c>
      <c r="B16" s="769" t="s">
        <v>778</v>
      </c>
      <c r="C16" s="759" t="s">
        <v>674</v>
      </c>
      <c r="D16" s="759" t="s">
        <v>674</v>
      </c>
      <c r="E16" s="759" t="s">
        <v>674</v>
      </c>
      <c r="F16" s="759" t="s">
        <v>674</v>
      </c>
      <c r="G16" s="759" t="s">
        <v>674</v>
      </c>
      <c r="H16" s="759" t="s">
        <v>674</v>
      </c>
      <c r="I16" s="759" t="s">
        <v>674</v>
      </c>
      <c r="J16" s="759" t="s">
        <v>674</v>
      </c>
      <c r="K16" s="759" t="s">
        <v>674</v>
      </c>
      <c r="L16" s="759" t="s">
        <v>674</v>
      </c>
      <c r="M16" s="759" t="s">
        <v>674</v>
      </c>
      <c r="N16" s="758" t="s">
        <v>674</v>
      </c>
    </row>
    <row r="17" spans="1:14" ht="40.5" customHeight="1" x14ac:dyDescent="0.2">
      <c r="A17" s="273" t="s">
        <v>772</v>
      </c>
      <c r="B17" s="741"/>
      <c r="C17" s="741"/>
      <c r="D17" s="741"/>
      <c r="E17" s="741"/>
      <c r="F17" s="741"/>
      <c r="G17" s="273"/>
      <c r="H17" s="273"/>
      <c r="I17" s="273"/>
      <c r="J17" s="273"/>
      <c r="K17" s="273"/>
      <c r="L17" s="364" t="s">
        <v>766</v>
      </c>
      <c r="M17" s="364"/>
      <c r="N17" s="742" t="s">
        <v>7</v>
      </c>
    </row>
    <row r="18" spans="1:14" x14ac:dyDescent="0.2">
      <c r="A18" s="273" t="s">
        <v>777</v>
      </c>
      <c r="B18" s="741"/>
      <c r="C18" s="741"/>
      <c r="D18" s="741"/>
      <c r="E18" s="741"/>
      <c r="F18" s="741"/>
      <c r="G18" s="273"/>
      <c r="H18" s="273"/>
      <c r="I18" s="273"/>
      <c r="J18" s="273"/>
      <c r="K18" s="273"/>
      <c r="L18" s="273"/>
      <c r="M18" s="273"/>
      <c r="N18" s="273"/>
    </row>
    <row r="19" spans="1:14" ht="6.75" customHeight="1" x14ac:dyDescent="0.2">
      <c r="A19" s="741"/>
      <c r="B19" s="741"/>
      <c r="C19" s="741"/>
      <c r="D19" s="741"/>
      <c r="E19" s="741"/>
      <c r="F19" s="741"/>
      <c r="G19" s="273"/>
      <c r="H19" s="273"/>
      <c r="I19" s="273"/>
      <c r="J19" s="273"/>
      <c r="K19" s="273"/>
      <c r="L19" s="273"/>
      <c r="M19" s="273"/>
      <c r="N19" s="273"/>
    </row>
    <row r="20" spans="1:14" ht="14.4" x14ac:dyDescent="0.2">
      <c r="A20" s="751" t="s">
        <v>771</v>
      </c>
      <c r="B20" s="741"/>
      <c r="C20" s="741"/>
      <c r="D20" s="741"/>
      <c r="E20" s="741"/>
      <c r="F20" s="741"/>
      <c r="G20" s="273"/>
      <c r="H20" s="273"/>
      <c r="I20" s="273"/>
      <c r="J20" s="273"/>
      <c r="K20" s="273"/>
      <c r="L20" s="273"/>
      <c r="M20" s="273"/>
      <c r="N20" s="273"/>
    </row>
    <row r="21" spans="1:14" ht="5.25" customHeight="1" x14ac:dyDescent="0.2">
      <c r="A21" s="741"/>
      <c r="B21" s="741"/>
      <c r="C21" s="741"/>
      <c r="D21" s="741"/>
      <c r="E21" s="741"/>
      <c r="F21" s="741"/>
      <c r="G21" s="273"/>
      <c r="H21" s="273"/>
      <c r="I21" s="273"/>
      <c r="J21" s="273"/>
      <c r="K21" s="273"/>
      <c r="L21" s="273"/>
      <c r="M21" s="273"/>
      <c r="N21" s="273"/>
    </row>
    <row r="22" spans="1:14" x14ac:dyDescent="0.2">
      <c r="A22" s="320" t="s">
        <v>343</v>
      </c>
      <c r="B22" s="320"/>
      <c r="C22" s="361" t="s">
        <v>770</v>
      </c>
      <c r="D22" s="361" t="s">
        <v>770</v>
      </c>
      <c r="E22" s="361" t="s">
        <v>769</v>
      </c>
      <c r="F22" s="750" t="s">
        <v>768</v>
      </c>
      <c r="G22" s="273"/>
      <c r="H22" s="273"/>
      <c r="I22" s="273"/>
      <c r="J22" s="273"/>
      <c r="K22" s="273"/>
      <c r="L22" s="273"/>
      <c r="M22" s="273"/>
      <c r="N22" s="273"/>
    </row>
    <row r="23" spans="1:14" ht="26.4" x14ac:dyDescent="0.2">
      <c r="A23" s="760" t="s">
        <v>682</v>
      </c>
      <c r="B23" s="769" t="s">
        <v>779</v>
      </c>
      <c r="C23" s="759" t="s">
        <v>674</v>
      </c>
      <c r="D23" s="759" t="s">
        <v>674</v>
      </c>
      <c r="E23" s="759" t="s">
        <v>674</v>
      </c>
      <c r="F23" s="758" t="s">
        <v>674</v>
      </c>
      <c r="G23" s="273"/>
      <c r="H23" s="273"/>
      <c r="I23" s="273"/>
      <c r="J23" s="273"/>
      <c r="K23" s="273"/>
      <c r="L23" s="273"/>
      <c r="M23" s="273"/>
      <c r="N23" s="273"/>
    </row>
    <row r="24" spans="1:14" ht="40.5" customHeight="1" x14ac:dyDescent="0.2">
      <c r="A24" s="760" t="s">
        <v>680</v>
      </c>
      <c r="B24" s="769" t="s">
        <v>778</v>
      </c>
      <c r="C24" s="759" t="s">
        <v>674</v>
      </c>
      <c r="D24" s="759" t="s">
        <v>674</v>
      </c>
      <c r="E24" s="759" t="s">
        <v>674</v>
      </c>
      <c r="F24" s="758" t="s">
        <v>674</v>
      </c>
      <c r="G24" s="273"/>
      <c r="H24" s="273"/>
      <c r="I24" s="273"/>
      <c r="J24" s="273"/>
      <c r="K24" s="273"/>
      <c r="L24" s="273"/>
      <c r="M24" s="273"/>
      <c r="N24" s="273"/>
    </row>
    <row r="25" spans="1:14" ht="40.5" customHeight="1" x14ac:dyDescent="0.2">
      <c r="A25" s="741"/>
      <c r="B25" s="273"/>
      <c r="C25" s="273"/>
      <c r="D25" s="364" t="s">
        <v>766</v>
      </c>
      <c r="E25" s="364"/>
      <c r="F25" s="742" t="s">
        <v>7</v>
      </c>
      <c r="G25" s="273"/>
      <c r="H25" s="273"/>
      <c r="I25" s="273"/>
      <c r="J25" s="273"/>
      <c r="K25" s="273"/>
      <c r="L25" s="273"/>
      <c r="M25" s="273"/>
      <c r="N25" s="273"/>
    </row>
    <row r="26" spans="1:14" x14ac:dyDescent="0.2">
      <c r="A26" s="741"/>
      <c r="B26" s="273"/>
      <c r="C26" s="273"/>
      <c r="D26" s="345"/>
      <c r="E26" s="741"/>
      <c r="F26" s="740"/>
      <c r="G26" s="273"/>
      <c r="H26" s="273"/>
      <c r="I26" s="273"/>
      <c r="J26" s="273"/>
      <c r="K26" s="273"/>
      <c r="L26" s="273"/>
      <c r="M26" s="273"/>
      <c r="N26" s="273"/>
    </row>
    <row r="27" spans="1:14" x14ac:dyDescent="0.2">
      <c r="A27" s="273" t="s">
        <v>764</v>
      </c>
      <c r="B27" s="273"/>
      <c r="C27" s="273"/>
      <c r="D27" s="273"/>
      <c r="E27" s="273"/>
      <c r="F27" s="273"/>
      <c r="G27" s="273"/>
      <c r="H27" s="273"/>
      <c r="I27" s="273"/>
      <c r="J27" s="273"/>
      <c r="K27" s="273"/>
      <c r="L27" s="273"/>
      <c r="M27" s="273"/>
      <c r="N27" s="273"/>
    </row>
    <row r="28" spans="1:14" x14ac:dyDescent="0.2">
      <c r="A28" s="273" t="s">
        <v>763</v>
      </c>
      <c r="B28" s="273"/>
      <c r="C28" s="273"/>
      <c r="D28" s="273"/>
      <c r="E28" s="273"/>
      <c r="F28" s="273"/>
      <c r="G28" s="273"/>
      <c r="H28" s="273"/>
      <c r="I28" s="273"/>
      <c r="J28" s="273"/>
      <c r="K28" s="273"/>
      <c r="L28" s="273"/>
      <c r="M28" s="273"/>
      <c r="N28" s="273"/>
    </row>
    <row r="29" spans="1:14" x14ac:dyDescent="0.2">
      <c r="A29" s="273" t="s">
        <v>777</v>
      </c>
      <c r="B29" s="273"/>
      <c r="C29" s="273"/>
      <c r="D29" s="273"/>
      <c r="E29" s="273"/>
      <c r="F29" s="273"/>
      <c r="G29" s="273"/>
      <c r="H29" s="273"/>
      <c r="I29" s="273"/>
      <c r="J29" s="273"/>
      <c r="K29" s="273"/>
      <c r="L29" s="273"/>
      <c r="M29" s="273"/>
      <c r="N29" s="273"/>
    </row>
  </sheetData>
  <mergeCells count="4">
    <mergeCell ref="A14:B14"/>
    <mergeCell ref="L17:M17"/>
    <mergeCell ref="A22:B22"/>
    <mergeCell ref="D25:E25"/>
  </mergeCells>
  <phoneticPr fontId="4"/>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428A3-8B25-4B78-B962-5DD295A4A7DF}">
  <dimension ref="A2:AF969"/>
  <sheetViews>
    <sheetView zoomScaleNormal="100" zoomScaleSheetLayoutView="145" workbookViewId="0">
      <selection activeCell="F6" sqref="F6"/>
    </sheetView>
  </sheetViews>
  <sheetFormatPr defaultColWidth="3.59765625" defaultRowHeight="16.2" x14ac:dyDescent="0.45"/>
  <cols>
    <col min="1" max="1" width="1.296875" style="7" customWidth="1"/>
    <col min="2" max="12" width="2.8984375" style="7" customWidth="1"/>
    <col min="13" max="13" width="11.69921875" style="7" customWidth="1"/>
    <col min="14" max="14" width="3.69921875" style="7" bestFit="1" customWidth="1"/>
    <col min="15" max="32" width="2.8984375" style="7" customWidth="1"/>
    <col min="33" max="33" width="1.296875" style="7" customWidth="1"/>
    <col min="34" max="36" width="2.8984375" style="7" customWidth="1"/>
    <col min="37" max="16384" width="3.59765625" style="7"/>
  </cols>
  <sheetData>
    <row r="2" spans="1:32" x14ac:dyDescent="0.45">
      <c r="B2" s="7" t="s">
        <v>68</v>
      </c>
    </row>
    <row r="4" spans="1:32" x14ac:dyDescent="0.45">
      <c r="W4" s="34" t="s">
        <v>32</v>
      </c>
      <c r="X4" s="36"/>
      <c r="Y4" s="36"/>
      <c r="Z4" s="35" t="s">
        <v>5</v>
      </c>
      <c r="AA4" s="36"/>
      <c r="AB4" s="36"/>
      <c r="AC4" s="35" t="s">
        <v>31</v>
      </c>
      <c r="AD4" s="36"/>
      <c r="AE4" s="36"/>
      <c r="AF4" s="35" t="s">
        <v>30</v>
      </c>
    </row>
    <row r="5" spans="1:32" x14ac:dyDescent="0.45">
      <c r="B5" s="36"/>
      <c r="C5" s="36"/>
      <c r="D5" s="36"/>
      <c r="E5" s="36"/>
      <c r="F5" s="36"/>
      <c r="G5" s="36" t="s">
        <v>67</v>
      </c>
      <c r="H5" s="36"/>
      <c r="I5" s="36"/>
      <c r="J5" s="36"/>
      <c r="K5" s="35" t="s">
        <v>28</v>
      </c>
    </row>
    <row r="6" spans="1:32" x14ac:dyDescent="0.45">
      <c r="B6" s="35"/>
      <c r="C6" s="35"/>
      <c r="D6" s="35"/>
      <c r="E6" s="35"/>
      <c r="F6" s="35"/>
      <c r="G6" s="35"/>
      <c r="H6" s="35"/>
      <c r="I6" s="35"/>
      <c r="J6" s="35"/>
      <c r="K6" s="35"/>
    </row>
    <row r="7" spans="1:32" x14ac:dyDescent="0.45">
      <c r="S7" s="34" t="s">
        <v>53</v>
      </c>
      <c r="T7" s="33"/>
      <c r="U7" s="33"/>
      <c r="V7" s="33"/>
      <c r="W7" s="33"/>
      <c r="X7" s="33"/>
      <c r="Y7" s="33"/>
      <c r="Z7" s="33"/>
      <c r="AA7" s="33"/>
      <c r="AB7" s="33"/>
      <c r="AC7" s="33"/>
      <c r="AD7" s="33"/>
      <c r="AE7" s="33"/>
      <c r="AF7" s="33"/>
    </row>
    <row r="9" spans="1:32" ht="20.25" customHeight="1" x14ac:dyDescent="0.45">
      <c r="B9" s="32" t="s">
        <v>66</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row>
    <row r="10" spans="1:32" ht="20.25" customHeight="1" x14ac:dyDescent="0.4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row>
    <row r="11" spans="1:32" x14ac:dyDescent="0.45">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row>
    <row r="12" spans="1:32" x14ac:dyDescent="0.45">
      <c r="A12" s="7" t="s">
        <v>51</v>
      </c>
    </row>
    <row r="14" spans="1:32" ht="36" customHeight="1" x14ac:dyDescent="0.45">
      <c r="R14" s="14" t="s">
        <v>50</v>
      </c>
      <c r="S14" s="13"/>
      <c r="T14" s="13"/>
      <c r="U14" s="13"/>
      <c r="V14" s="30"/>
      <c r="W14" s="80"/>
      <c r="X14" s="79"/>
      <c r="Y14" s="79"/>
      <c r="Z14" s="79"/>
      <c r="AA14" s="79"/>
      <c r="AB14" s="79"/>
      <c r="AC14" s="79"/>
      <c r="AD14" s="79"/>
      <c r="AE14" s="79"/>
      <c r="AF14" s="78"/>
    </row>
    <row r="15" spans="1:32" ht="13.5" customHeight="1" x14ac:dyDescent="0.45"/>
    <row r="16" spans="1:32" s="11" customFormat="1" ht="34.5" customHeight="1" x14ac:dyDescent="0.45">
      <c r="B16" s="14" t="s">
        <v>49</v>
      </c>
      <c r="C16" s="13"/>
      <c r="D16" s="13"/>
      <c r="E16" s="13"/>
      <c r="F16" s="13"/>
      <c r="G16" s="13"/>
      <c r="H16" s="13"/>
      <c r="I16" s="13"/>
      <c r="J16" s="13"/>
      <c r="K16" s="13"/>
      <c r="L16" s="30"/>
      <c r="M16" s="13" t="s">
        <v>48</v>
      </c>
      <c r="N16" s="30"/>
      <c r="O16" s="14" t="s">
        <v>47</v>
      </c>
      <c r="P16" s="13"/>
      <c r="Q16" s="13"/>
      <c r="R16" s="13"/>
      <c r="S16" s="13"/>
      <c r="T16" s="13"/>
      <c r="U16" s="13"/>
      <c r="V16" s="13"/>
      <c r="W16" s="13"/>
      <c r="X16" s="13"/>
      <c r="Y16" s="13"/>
      <c r="Z16" s="13"/>
      <c r="AA16" s="13"/>
      <c r="AB16" s="13"/>
      <c r="AC16" s="13"/>
      <c r="AD16" s="13"/>
      <c r="AE16" s="13"/>
      <c r="AF16" s="30"/>
    </row>
    <row r="17" spans="2:32" s="11" customFormat="1" ht="19.5" customHeight="1" x14ac:dyDescent="0.45">
      <c r="B17" s="48" t="s">
        <v>65</v>
      </c>
      <c r="C17" s="91"/>
      <c r="D17" s="91"/>
      <c r="E17" s="91"/>
      <c r="F17" s="91"/>
      <c r="G17" s="91"/>
      <c r="H17" s="91"/>
      <c r="I17" s="91"/>
      <c r="J17" s="91"/>
      <c r="K17" s="91"/>
      <c r="L17" s="90"/>
      <c r="M17" s="105"/>
      <c r="N17" s="76" t="s">
        <v>7</v>
      </c>
      <c r="O17" s="26"/>
      <c r="P17" s="25"/>
      <c r="Q17" s="25"/>
      <c r="R17" s="25"/>
      <c r="S17" s="25"/>
      <c r="T17" s="25"/>
      <c r="U17" s="25"/>
      <c r="V17" s="25"/>
      <c r="W17" s="25"/>
      <c r="X17" s="25"/>
      <c r="Y17" s="25"/>
      <c r="Z17" s="25"/>
      <c r="AA17" s="25"/>
      <c r="AB17" s="25"/>
      <c r="AC17" s="25"/>
      <c r="AD17" s="25"/>
      <c r="AE17" s="25"/>
      <c r="AF17" s="24"/>
    </row>
    <row r="18" spans="2:32" s="11" customFormat="1" ht="19.5" customHeight="1" x14ac:dyDescent="0.45">
      <c r="B18" s="89"/>
      <c r="C18" s="88"/>
      <c r="D18" s="88"/>
      <c r="E18" s="88"/>
      <c r="F18" s="88"/>
      <c r="G18" s="88"/>
      <c r="H18" s="88"/>
      <c r="I18" s="88"/>
      <c r="J18" s="88"/>
      <c r="K18" s="88"/>
      <c r="L18" s="87"/>
      <c r="M18" s="39"/>
      <c r="N18" s="12" t="s">
        <v>7</v>
      </c>
      <c r="O18" s="26"/>
      <c r="P18" s="25"/>
      <c r="Q18" s="25"/>
      <c r="R18" s="25"/>
      <c r="S18" s="25"/>
      <c r="T18" s="25"/>
      <c r="U18" s="25"/>
      <c r="V18" s="25"/>
      <c r="W18" s="25"/>
      <c r="X18" s="25"/>
      <c r="Y18" s="25"/>
      <c r="Z18" s="25"/>
      <c r="AA18" s="25"/>
      <c r="AB18" s="25"/>
      <c r="AC18" s="25"/>
      <c r="AD18" s="25"/>
      <c r="AE18" s="25"/>
      <c r="AF18" s="24"/>
    </row>
    <row r="19" spans="2:32" s="11" customFormat="1" ht="19.5" customHeight="1" x14ac:dyDescent="0.45">
      <c r="B19" s="86"/>
      <c r="C19" s="85"/>
      <c r="D19" s="85"/>
      <c r="E19" s="85"/>
      <c r="F19" s="85"/>
      <c r="G19" s="85"/>
      <c r="H19" s="85"/>
      <c r="I19" s="85"/>
      <c r="J19" s="85"/>
      <c r="K19" s="85"/>
      <c r="L19" s="84"/>
      <c r="M19" s="39"/>
      <c r="N19" s="12" t="s">
        <v>7</v>
      </c>
      <c r="O19" s="26"/>
      <c r="P19" s="25"/>
      <c r="Q19" s="25"/>
      <c r="R19" s="25"/>
      <c r="S19" s="25"/>
      <c r="T19" s="25"/>
      <c r="U19" s="25"/>
      <c r="V19" s="25"/>
      <c r="W19" s="25"/>
      <c r="X19" s="25"/>
      <c r="Y19" s="25"/>
      <c r="Z19" s="25"/>
      <c r="AA19" s="25"/>
      <c r="AB19" s="25"/>
      <c r="AC19" s="25"/>
      <c r="AD19" s="25"/>
      <c r="AE19" s="25"/>
      <c r="AF19" s="24"/>
    </row>
    <row r="20" spans="2:32" s="11" customFormat="1" ht="19.5" customHeight="1" x14ac:dyDescent="0.45">
      <c r="B20" s="48" t="s">
        <v>64</v>
      </c>
      <c r="C20" s="91"/>
      <c r="D20" s="91"/>
      <c r="E20" s="91"/>
      <c r="F20" s="91"/>
      <c r="G20" s="91"/>
      <c r="H20" s="91"/>
      <c r="I20" s="91"/>
      <c r="J20" s="91"/>
      <c r="K20" s="91"/>
      <c r="L20" s="90"/>
      <c r="M20" s="39"/>
      <c r="N20" s="59" t="s">
        <v>7</v>
      </c>
      <c r="O20" s="26"/>
      <c r="P20" s="25"/>
      <c r="Q20" s="25"/>
      <c r="R20" s="25"/>
      <c r="S20" s="25"/>
      <c r="T20" s="25"/>
      <c r="U20" s="25"/>
      <c r="V20" s="25"/>
      <c r="W20" s="25"/>
      <c r="X20" s="25"/>
      <c r="Y20" s="25"/>
      <c r="Z20" s="25"/>
      <c r="AA20" s="25"/>
      <c r="AB20" s="25"/>
      <c r="AC20" s="25"/>
      <c r="AD20" s="25"/>
      <c r="AE20" s="25"/>
      <c r="AF20" s="24"/>
    </row>
    <row r="21" spans="2:32" s="11" customFormat="1" ht="19.5" customHeight="1" x14ac:dyDescent="0.45">
      <c r="B21" s="89"/>
      <c r="C21" s="88"/>
      <c r="D21" s="88"/>
      <c r="E21" s="88"/>
      <c r="F21" s="88"/>
      <c r="G21" s="88"/>
      <c r="H21" s="88"/>
      <c r="I21" s="88"/>
      <c r="J21" s="88"/>
      <c r="K21" s="88"/>
      <c r="L21" s="87"/>
      <c r="M21" s="39"/>
      <c r="N21" s="59" t="s">
        <v>7</v>
      </c>
      <c r="O21" s="26"/>
      <c r="P21" s="25"/>
      <c r="Q21" s="25"/>
      <c r="R21" s="25"/>
      <c r="S21" s="25"/>
      <c r="T21" s="25"/>
      <c r="U21" s="25"/>
      <c r="V21" s="25"/>
      <c r="W21" s="25"/>
      <c r="X21" s="25"/>
      <c r="Y21" s="25"/>
      <c r="Z21" s="25"/>
      <c r="AA21" s="25"/>
      <c r="AB21" s="25"/>
      <c r="AC21" s="25"/>
      <c r="AD21" s="25"/>
      <c r="AE21" s="25"/>
      <c r="AF21" s="24"/>
    </row>
    <row r="22" spans="2:32" s="11" customFormat="1" ht="19.5" customHeight="1" x14ac:dyDescent="0.45">
      <c r="B22" s="86"/>
      <c r="C22" s="85"/>
      <c r="D22" s="85"/>
      <c r="E22" s="85"/>
      <c r="F22" s="85"/>
      <c r="G22" s="85"/>
      <c r="H22" s="85"/>
      <c r="I22" s="85"/>
      <c r="J22" s="85"/>
      <c r="K22" s="85"/>
      <c r="L22" s="84"/>
      <c r="M22" s="58"/>
      <c r="N22" s="57" t="s">
        <v>7</v>
      </c>
      <c r="O22" s="26"/>
      <c r="P22" s="25"/>
      <c r="Q22" s="25"/>
      <c r="R22" s="25"/>
      <c r="S22" s="25"/>
      <c r="T22" s="25"/>
      <c r="U22" s="25"/>
      <c r="V22" s="25"/>
      <c r="W22" s="25"/>
      <c r="X22" s="25"/>
      <c r="Y22" s="25"/>
      <c r="Z22" s="25"/>
      <c r="AA22" s="25"/>
      <c r="AB22" s="25"/>
      <c r="AC22" s="25"/>
      <c r="AD22" s="25"/>
      <c r="AE22" s="25"/>
      <c r="AF22" s="24"/>
    </row>
    <row r="23" spans="2:32" s="11" customFormat="1" ht="19.5" customHeight="1" x14ac:dyDescent="0.45">
      <c r="B23" s="48" t="s">
        <v>63</v>
      </c>
      <c r="C23" s="91"/>
      <c r="D23" s="91"/>
      <c r="E23" s="91"/>
      <c r="F23" s="91"/>
      <c r="G23" s="91"/>
      <c r="H23" s="91"/>
      <c r="I23" s="91"/>
      <c r="J23" s="91"/>
      <c r="K23" s="91"/>
      <c r="L23" s="90"/>
      <c r="M23" s="39"/>
      <c r="N23" s="59" t="s">
        <v>7</v>
      </c>
      <c r="O23" s="26"/>
      <c r="P23" s="25"/>
      <c r="Q23" s="25"/>
      <c r="R23" s="25"/>
      <c r="S23" s="25"/>
      <c r="T23" s="25"/>
      <c r="U23" s="25"/>
      <c r="V23" s="25"/>
      <c r="W23" s="25"/>
      <c r="X23" s="25"/>
      <c r="Y23" s="25"/>
      <c r="Z23" s="25"/>
      <c r="AA23" s="25"/>
      <c r="AB23" s="25"/>
      <c r="AC23" s="25"/>
      <c r="AD23" s="25"/>
      <c r="AE23" s="25"/>
      <c r="AF23" s="24"/>
    </row>
    <row r="24" spans="2:32" s="11" customFormat="1" ht="19.5" customHeight="1" x14ac:dyDescent="0.45">
      <c r="B24" s="89"/>
      <c r="C24" s="88"/>
      <c r="D24" s="88"/>
      <c r="E24" s="88"/>
      <c r="F24" s="88"/>
      <c r="G24" s="88"/>
      <c r="H24" s="88"/>
      <c r="I24" s="88"/>
      <c r="J24" s="88"/>
      <c r="K24" s="88"/>
      <c r="L24" s="87"/>
      <c r="M24" s="39"/>
      <c r="N24" s="59" t="s">
        <v>7</v>
      </c>
      <c r="O24" s="26"/>
      <c r="P24" s="25"/>
      <c r="Q24" s="25"/>
      <c r="R24" s="25"/>
      <c r="S24" s="25"/>
      <c r="T24" s="25"/>
      <c r="U24" s="25"/>
      <c r="V24" s="25"/>
      <c r="W24" s="25"/>
      <c r="X24" s="25"/>
      <c r="Y24" s="25"/>
      <c r="Z24" s="25"/>
      <c r="AA24" s="25"/>
      <c r="AB24" s="25"/>
      <c r="AC24" s="25"/>
      <c r="AD24" s="25"/>
      <c r="AE24" s="25"/>
      <c r="AF24" s="24"/>
    </row>
    <row r="25" spans="2:32" s="11" customFormat="1" ht="19.5" customHeight="1" x14ac:dyDescent="0.45">
      <c r="B25" s="86"/>
      <c r="C25" s="85"/>
      <c r="D25" s="85"/>
      <c r="E25" s="85"/>
      <c r="F25" s="85"/>
      <c r="G25" s="85"/>
      <c r="H25" s="85"/>
      <c r="I25" s="85"/>
      <c r="J25" s="85"/>
      <c r="K25" s="85"/>
      <c r="L25" s="84"/>
      <c r="M25" s="58"/>
      <c r="N25" s="57" t="s">
        <v>7</v>
      </c>
      <c r="O25" s="26"/>
      <c r="P25" s="25"/>
      <c r="Q25" s="25"/>
      <c r="R25" s="25"/>
      <c r="S25" s="25"/>
      <c r="T25" s="25"/>
      <c r="U25" s="25"/>
      <c r="V25" s="25"/>
      <c r="W25" s="25"/>
      <c r="X25" s="25"/>
      <c r="Y25" s="25"/>
      <c r="Z25" s="25"/>
      <c r="AA25" s="25"/>
      <c r="AB25" s="25"/>
      <c r="AC25" s="25"/>
      <c r="AD25" s="25"/>
      <c r="AE25" s="25"/>
      <c r="AF25" s="24"/>
    </row>
    <row r="26" spans="2:32" s="11" customFormat="1" ht="19.5" customHeight="1" x14ac:dyDescent="0.45">
      <c r="B26" s="48" t="s">
        <v>2</v>
      </c>
      <c r="C26" s="91"/>
      <c r="D26" s="91"/>
      <c r="E26" s="91"/>
      <c r="F26" s="91"/>
      <c r="G26" s="91"/>
      <c r="H26" s="91"/>
      <c r="I26" s="91"/>
      <c r="J26" s="91"/>
      <c r="K26" s="91"/>
      <c r="L26" s="90"/>
      <c r="M26" s="39"/>
      <c r="N26" s="59" t="s">
        <v>7</v>
      </c>
      <c r="O26" s="26"/>
      <c r="P26" s="25"/>
      <c r="Q26" s="25"/>
      <c r="R26" s="25"/>
      <c r="S26" s="25"/>
      <c r="T26" s="25"/>
      <c r="U26" s="25"/>
      <c r="V26" s="25"/>
      <c r="W26" s="25"/>
      <c r="X26" s="25"/>
      <c r="Y26" s="25"/>
      <c r="Z26" s="25"/>
      <c r="AA26" s="25"/>
      <c r="AB26" s="25"/>
      <c r="AC26" s="25"/>
      <c r="AD26" s="25"/>
      <c r="AE26" s="25"/>
      <c r="AF26" s="24"/>
    </row>
    <row r="27" spans="2:32" s="11" customFormat="1" ht="19.5" customHeight="1" x14ac:dyDescent="0.45">
      <c r="B27" s="96"/>
      <c r="C27" s="32"/>
      <c r="D27" s="32"/>
      <c r="E27" s="32"/>
      <c r="F27" s="32"/>
      <c r="G27" s="32"/>
      <c r="H27" s="32"/>
      <c r="I27" s="32"/>
      <c r="J27" s="32"/>
      <c r="K27" s="32"/>
      <c r="L27" s="95"/>
      <c r="M27" s="39"/>
      <c r="N27" s="59" t="s">
        <v>7</v>
      </c>
      <c r="O27" s="26"/>
      <c r="P27" s="25"/>
      <c r="Q27" s="25"/>
      <c r="R27" s="25"/>
      <c r="S27" s="25"/>
      <c r="T27" s="25"/>
      <c r="U27" s="25"/>
      <c r="V27" s="25"/>
      <c r="W27" s="25"/>
      <c r="X27" s="25"/>
      <c r="Y27" s="25"/>
      <c r="Z27" s="25"/>
      <c r="AA27" s="25"/>
      <c r="AB27" s="25"/>
      <c r="AC27" s="25"/>
      <c r="AD27" s="25"/>
      <c r="AE27" s="25"/>
      <c r="AF27" s="24"/>
    </row>
    <row r="28" spans="2:32" s="11" customFormat="1" ht="19.5" customHeight="1" x14ac:dyDescent="0.45">
      <c r="B28" s="94"/>
      <c r="C28" s="93"/>
      <c r="D28" s="93"/>
      <c r="E28" s="93"/>
      <c r="F28" s="93"/>
      <c r="G28" s="93"/>
      <c r="H28" s="93"/>
      <c r="I28" s="93"/>
      <c r="J28" s="93"/>
      <c r="K28" s="93"/>
      <c r="L28" s="92"/>
      <c r="M28" s="58"/>
      <c r="N28" s="57" t="s">
        <v>7</v>
      </c>
      <c r="O28" s="26"/>
      <c r="P28" s="25"/>
      <c r="Q28" s="25"/>
      <c r="R28" s="25"/>
      <c r="S28" s="25"/>
      <c r="T28" s="25"/>
      <c r="U28" s="25"/>
      <c r="V28" s="25"/>
      <c r="W28" s="25"/>
      <c r="X28" s="25"/>
      <c r="Y28" s="25"/>
      <c r="Z28" s="25"/>
      <c r="AA28" s="25"/>
      <c r="AB28" s="25"/>
      <c r="AC28" s="25"/>
      <c r="AD28" s="25"/>
      <c r="AE28" s="25"/>
      <c r="AF28" s="24"/>
    </row>
    <row r="29" spans="2:32" s="11" customFormat="1" ht="19.5" customHeight="1" x14ac:dyDescent="0.45">
      <c r="B29" s="48" t="s">
        <v>62</v>
      </c>
      <c r="C29" s="91"/>
      <c r="D29" s="91"/>
      <c r="E29" s="91"/>
      <c r="F29" s="91"/>
      <c r="G29" s="91"/>
      <c r="H29" s="91"/>
      <c r="I29" s="91"/>
      <c r="J29" s="91"/>
      <c r="K29" s="91"/>
      <c r="L29" s="90"/>
      <c r="M29" s="39"/>
      <c r="N29" s="59" t="s">
        <v>7</v>
      </c>
      <c r="O29" s="26"/>
      <c r="P29" s="25"/>
      <c r="Q29" s="25"/>
      <c r="R29" s="25"/>
      <c r="S29" s="25"/>
      <c r="T29" s="25"/>
      <c r="U29" s="25"/>
      <c r="V29" s="25"/>
      <c r="W29" s="25"/>
      <c r="X29" s="25"/>
      <c r="Y29" s="25"/>
      <c r="Z29" s="25"/>
      <c r="AA29" s="25"/>
      <c r="AB29" s="25"/>
      <c r="AC29" s="25"/>
      <c r="AD29" s="25"/>
      <c r="AE29" s="25"/>
      <c r="AF29" s="24"/>
    </row>
    <row r="30" spans="2:32" s="11" customFormat="1" ht="19.5" customHeight="1" x14ac:dyDescent="0.45">
      <c r="B30" s="89"/>
      <c r="C30" s="88"/>
      <c r="D30" s="88"/>
      <c r="E30" s="88"/>
      <c r="F30" s="88"/>
      <c r="G30" s="88"/>
      <c r="H30" s="88"/>
      <c r="I30" s="88"/>
      <c r="J30" s="88"/>
      <c r="K30" s="88"/>
      <c r="L30" s="87"/>
      <c r="M30" s="39"/>
      <c r="N30" s="59" t="s">
        <v>7</v>
      </c>
      <c r="O30" s="26"/>
      <c r="P30" s="25"/>
      <c r="Q30" s="25"/>
      <c r="R30" s="25"/>
      <c r="S30" s="25"/>
      <c r="T30" s="25"/>
      <c r="U30" s="25"/>
      <c r="V30" s="25"/>
      <c r="W30" s="25"/>
      <c r="X30" s="25"/>
      <c r="Y30" s="25"/>
      <c r="Z30" s="25"/>
      <c r="AA30" s="25"/>
      <c r="AB30" s="25"/>
      <c r="AC30" s="25"/>
      <c r="AD30" s="25"/>
      <c r="AE30" s="25"/>
      <c r="AF30" s="24"/>
    </row>
    <row r="31" spans="2:32" s="11" customFormat="1" ht="19.5" customHeight="1" x14ac:dyDescent="0.45">
      <c r="B31" s="86"/>
      <c r="C31" s="85"/>
      <c r="D31" s="85"/>
      <c r="E31" s="85"/>
      <c r="F31" s="85"/>
      <c r="G31" s="85"/>
      <c r="H31" s="85"/>
      <c r="I31" s="85"/>
      <c r="J31" s="85"/>
      <c r="K31" s="85"/>
      <c r="L31" s="84"/>
      <c r="M31" s="58"/>
      <c r="N31" s="57" t="s">
        <v>7</v>
      </c>
      <c r="O31" s="26"/>
      <c r="P31" s="25"/>
      <c r="Q31" s="25"/>
      <c r="R31" s="25"/>
      <c r="S31" s="25"/>
      <c r="T31" s="25"/>
      <c r="U31" s="25"/>
      <c r="V31" s="25"/>
      <c r="W31" s="25"/>
      <c r="X31" s="25"/>
      <c r="Y31" s="25"/>
      <c r="Z31" s="25"/>
      <c r="AA31" s="25"/>
      <c r="AB31" s="25"/>
      <c r="AC31" s="25"/>
      <c r="AD31" s="25"/>
      <c r="AE31" s="25"/>
      <c r="AF31" s="24"/>
    </row>
    <row r="32" spans="2:32" s="11" customFormat="1" ht="19.5" customHeight="1" x14ac:dyDescent="0.45">
      <c r="B32" s="48" t="s">
        <v>61</v>
      </c>
      <c r="C32" s="91"/>
      <c r="D32" s="91"/>
      <c r="E32" s="91"/>
      <c r="F32" s="91"/>
      <c r="G32" s="91"/>
      <c r="H32" s="91"/>
      <c r="I32" s="91"/>
      <c r="J32" s="91"/>
      <c r="K32" s="91"/>
      <c r="L32" s="90"/>
      <c r="M32" s="39"/>
      <c r="N32" s="59" t="s">
        <v>7</v>
      </c>
      <c r="O32" s="26"/>
      <c r="P32" s="25"/>
      <c r="Q32" s="25"/>
      <c r="R32" s="25"/>
      <c r="S32" s="25"/>
      <c r="T32" s="25"/>
      <c r="U32" s="25"/>
      <c r="V32" s="25"/>
      <c r="W32" s="25"/>
      <c r="X32" s="25"/>
      <c r="Y32" s="25"/>
      <c r="Z32" s="25"/>
      <c r="AA32" s="25"/>
      <c r="AB32" s="25"/>
      <c r="AC32" s="25"/>
      <c r="AD32" s="25"/>
      <c r="AE32" s="25"/>
      <c r="AF32" s="24"/>
    </row>
    <row r="33" spans="1:32" s="11" customFormat="1" ht="19.5" customHeight="1" x14ac:dyDescent="0.45">
      <c r="B33" s="96"/>
      <c r="C33" s="32"/>
      <c r="D33" s="32"/>
      <c r="E33" s="32"/>
      <c r="F33" s="32"/>
      <c r="G33" s="32"/>
      <c r="H33" s="32"/>
      <c r="I33" s="32"/>
      <c r="J33" s="32"/>
      <c r="K33" s="32"/>
      <c r="L33" s="95"/>
      <c r="M33" s="39"/>
      <c r="N33" s="59" t="s">
        <v>7</v>
      </c>
      <c r="O33" s="26"/>
      <c r="P33" s="25"/>
      <c r="Q33" s="25"/>
      <c r="R33" s="25"/>
      <c r="S33" s="25"/>
      <c r="T33" s="25"/>
      <c r="U33" s="25"/>
      <c r="V33" s="25"/>
      <c r="W33" s="25"/>
      <c r="X33" s="25"/>
      <c r="Y33" s="25"/>
      <c r="Z33" s="25"/>
      <c r="AA33" s="25"/>
      <c r="AB33" s="25"/>
      <c r="AC33" s="25"/>
      <c r="AD33" s="25"/>
      <c r="AE33" s="25"/>
      <c r="AF33" s="24"/>
    </row>
    <row r="34" spans="1:32" s="11" customFormat="1" ht="19.5" customHeight="1" x14ac:dyDescent="0.45">
      <c r="B34" s="94"/>
      <c r="C34" s="93"/>
      <c r="D34" s="93"/>
      <c r="E34" s="93"/>
      <c r="F34" s="93"/>
      <c r="G34" s="93"/>
      <c r="H34" s="93"/>
      <c r="I34" s="93"/>
      <c r="J34" s="93"/>
      <c r="K34" s="93"/>
      <c r="L34" s="92"/>
      <c r="M34" s="58"/>
      <c r="N34" s="57" t="s">
        <v>7</v>
      </c>
      <c r="O34" s="26"/>
      <c r="P34" s="25"/>
      <c r="Q34" s="25"/>
      <c r="R34" s="25"/>
      <c r="S34" s="25"/>
      <c r="T34" s="25"/>
      <c r="U34" s="25"/>
      <c r="V34" s="25"/>
      <c r="W34" s="25"/>
      <c r="X34" s="25"/>
      <c r="Y34" s="25"/>
      <c r="Z34" s="25"/>
      <c r="AA34" s="25"/>
      <c r="AB34" s="25"/>
      <c r="AC34" s="25"/>
      <c r="AD34" s="25"/>
      <c r="AE34" s="25"/>
      <c r="AF34" s="24"/>
    </row>
    <row r="35" spans="1:32" s="11" customFormat="1" ht="19.5" customHeight="1" x14ac:dyDescent="0.45">
      <c r="B35" s="48" t="s">
        <v>60</v>
      </c>
      <c r="C35" s="91"/>
      <c r="D35" s="91"/>
      <c r="E35" s="91"/>
      <c r="F35" s="91"/>
      <c r="G35" s="91"/>
      <c r="H35" s="91"/>
      <c r="I35" s="91"/>
      <c r="J35" s="91"/>
      <c r="K35" s="91"/>
      <c r="L35" s="90"/>
      <c r="M35" s="39"/>
      <c r="N35" s="59" t="s">
        <v>7</v>
      </c>
      <c r="O35" s="26"/>
      <c r="P35" s="25"/>
      <c r="Q35" s="25"/>
      <c r="R35" s="25"/>
      <c r="S35" s="25"/>
      <c r="T35" s="25"/>
      <c r="U35" s="25"/>
      <c r="V35" s="25"/>
      <c r="W35" s="25"/>
      <c r="X35" s="25"/>
      <c r="Y35" s="25"/>
      <c r="Z35" s="25"/>
      <c r="AA35" s="25"/>
      <c r="AB35" s="25"/>
      <c r="AC35" s="25"/>
      <c r="AD35" s="25"/>
      <c r="AE35" s="25"/>
      <c r="AF35" s="24"/>
    </row>
    <row r="36" spans="1:32" s="11" customFormat="1" ht="19.5" customHeight="1" x14ac:dyDescent="0.45">
      <c r="B36" s="96"/>
      <c r="C36" s="32"/>
      <c r="D36" s="32"/>
      <c r="E36" s="32"/>
      <c r="F36" s="32"/>
      <c r="G36" s="32"/>
      <c r="H36" s="32"/>
      <c r="I36" s="32"/>
      <c r="J36" s="32"/>
      <c r="K36" s="32"/>
      <c r="L36" s="95"/>
      <c r="M36" s="39"/>
      <c r="N36" s="59" t="s">
        <v>7</v>
      </c>
      <c r="O36" s="26"/>
      <c r="P36" s="25"/>
      <c r="Q36" s="25"/>
      <c r="R36" s="25"/>
      <c r="S36" s="25"/>
      <c r="T36" s="25"/>
      <c r="U36" s="25"/>
      <c r="V36" s="25"/>
      <c r="W36" s="25"/>
      <c r="X36" s="25"/>
      <c r="Y36" s="25"/>
      <c r="Z36" s="25"/>
      <c r="AA36" s="25"/>
      <c r="AB36" s="25"/>
      <c r="AC36" s="25"/>
      <c r="AD36" s="25"/>
      <c r="AE36" s="25"/>
      <c r="AF36" s="24"/>
    </row>
    <row r="37" spans="1:32" s="11" customFormat="1" ht="19.5" customHeight="1" x14ac:dyDescent="0.45">
      <c r="B37" s="94"/>
      <c r="C37" s="93"/>
      <c r="D37" s="93"/>
      <c r="E37" s="93"/>
      <c r="F37" s="93"/>
      <c r="G37" s="93"/>
      <c r="H37" s="93"/>
      <c r="I37" s="93"/>
      <c r="J37" s="93"/>
      <c r="K37" s="93"/>
      <c r="L37" s="92"/>
      <c r="M37" s="58"/>
      <c r="N37" s="57" t="s">
        <v>7</v>
      </c>
      <c r="O37" s="26"/>
      <c r="P37" s="25"/>
      <c r="Q37" s="25"/>
      <c r="R37" s="25"/>
      <c r="S37" s="25"/>
      <c r="T37" s="25"/>
      <c r="U37" s="25"/>
      <c r="V37" s="25"/>
      <c r="W37" s="25"/>
      <c r="X37" s="25"/>
      <c r="Y37" s="25"/>
      <c r="Z37" s="25"/>
      <c r="AA37" s="25"/>
      <c r="AB37" s="25"/>
      <c r="AC37" s="25"/>
      <c r="AD37" s="25"/>
      <c r="AE37" s="25"/>
      <c r="AF37" s="24"/>
    </row>
    <row r="38" spans="1:32" s="11" customFormat="1" ht="19.5" customHeight="1" x14ac:dyDescent="0.45">
      <c r="B38" s="104" t="s">
        <v>59</v>
      </c>
      <c r="C38" s="103"/>
      <c r="D38" s="103"/>
      <c r="E38" s="103"/>
      <c r="F38" s="103"/>
      <c r="G38" s="103"/>
      <c r="H38" s="103"/>
      <c r="I38" s="103"/>
      <c r="J38" s="103"/>
      <c r="K38" s="103"/>
      <c r="L38" s="102"/>
      <c r="M38" s="39"/>
      <c r="N38" s="59" t="s">
        <v>7</v>
      </c>
      <c r="O38" s="17"/>
      <c r="P38" s="16"/>
      <c r="Q38" s="16"/>
      <c r="R38" s="16"/>
      <c r="S38" s="16"/>
      <c r="T38" s="16"/>
      <c r="U38" s="16"/>
      <c r="V38" s="16"/>
      <c r="W38" s="16"/>
      <c r="X38" s="16"/>
      <c r="Y38" s="16"/>
      <c r="Z38" s="16"/>
      <c r="AA38" s="16"/>
      <c r="AB38" s="16"/>
      <c r="AC38" s="16"/>
      <c r="AD38" s="16"/>
      <c r="AE38" s="16"/>
      <c r="AF38" s="15"/>
    </row>
    <row r="39" spans="1:32" s="11" customFormat="1" ht="19.5" customHeight="1" x14ac:dyDescent="0.45">
      <c r="A39" s="55"/>
      <c r="B39" s="96"/>
      <c r="C39" s="91"/>
      <c r="D39" s="32"/>
      <c r="E39" s="32"/>
      <c r="F39" s="32"/>
      <c r="G39" s="32"/>
      <c r="H39" s="32"/>
      <c r="I39" s="32"/>
      <c r="J39" s="32"/>
      <c r="K39" s="32"/>
      <c r="L39" s="95"/>
      <c r="M39" s="50"/>
      <c r="N39" s="66" t="s">
        <v>7</v>
      </c>
      <c r="O39" s="23"/>
      <c r="P39" s="22"/>
      <c r="Q39" s="22"/>
      <c r="R39" s="22"/>
      <c r="S39" s="22"/>
      <c r="T39" s="22"/>
      <c r="U39" s="22"/>
      <c r="V39" s="22"/>
      <c r="W39" s="22"/>
      <c r="X39" s="22"/>
      <c r="Y39" s="22"/>
      <c r="Z39" s="22"/>
      <c r="AA39" s="22"/>
      <c r="AB39" s="22"/>
      <c r="AC39" s="22"/>
      <c r="AD39" s="22"/>
      <c r="AE39" s="22"/>
      <c r="AF39" s="21"/>
    </row>
    <row r="40" spans="1:32" s="11" customFormat="1" ht="19.5" customHeight="1" x14ac:dyDescent="0.45">
      <c r="B40" s="94"/>
      <c r="C40" s="93"/>
      <c r="D40" s="93"/>
      <c r="E40" s="93"/>
      <c r="F40" s="93"/>
      <c r="G40" s="93"/>
      <c r="H40" s="93"/>
      <c r="I40" s="93"/>
      <c r="J40" s="93"/>
      <c r="K40" s="93"/>
      <c r="L40" s="92"/>
      <c r="M40" s="58"/>
      <c r="N40" s="57" t="s">
        <v>7</v>
      </c>
      <c r="O40" s="26"/>
      <c r="P40" s="25"/>
      <c r="Q40" s="25"/>
      <c r="R40" s="25"/>
      <c r="S40" s="25"/>
      <c r="T40" s="25"/>
      <c r="U40" s="25"/>
      <c r="V40" s="25"/>
      <c r="W40" s="25"/>
      <c r="X40" s="25"/>
      <c r="Y40" s="25"/>
      <c r="Z40" s="25"/>
      <c r="AA40" s="25"/>
      <c r="AB40" s="25"/>
      <c r="AC40" s="25"/>
      <c r="AD40" s="25"/>
      <c r="AE40" s="25"/>
      <c r="AF40" s="24"/>
    </row>
    <row r="41" spans="1:32" s="11" customFormat="1" ht="19.5" customHeight="1" x14ac:dyDescent="0.45">
      <c r="B41" s="48" t="s">
        <v>58</v>
      </c>
      <c r="C41" s="91"/>
      <c r="D41" s="91"/>
      <c r="E41" s="91"/>
      <c r="F41" s="91"/>
      <c r="G41" s="91"/>
      <c r="H41" s="91"/>
      <c r="I41" s="91"/>
      <c r="J41" s="91"/>
      <c r="K41" s="91"/>
      <c r="L41" s="90"/>
      <c r="M41" s="39"/>
      <c r="N41" s="59" t="s">
        <v>7</v>
      </c>
      <c r="O41" s="26"/>
      <c r="P41" s="25"/>
      <c r="Q41" s="25"/>
      <c r="R41" s="25"/>
      <c r="S41" s="25"/>
      <c r="T41" s="25"/>
      <c r="U41" s="25"/>
      <c r="V41" s="25"/>
      <c r="W41" s="25"/>
      <c r="X41" s="25"/>
      <c r="Y41" s="25"/>
      <c r="Z41" s="25"/>
      <c r="AA41" s="25"/>
      <c r="AB41" s="25"/>
      <c r="AC41" s="25"/>
      <c r="AD41" s="25"/>
      <c r="AE41" s="25"/>
      <c r="AF41" s="24"/>
    </row>
    <row r="42" spans="1:32" s="11" customFormat="1" ht="19.5" customHeight="1" x14ac:dyDescent="0.45">
      <c r="B42" s="96"/>
      <c r="C42" s="32"/>
      <c r="D42" s="32"/>
      <c r="E42" s="32"/>
      <c r="F42" s="32"/>
      <c r="G42" s="32"/>
      <c r="H42" s="32"/>
      <c r="I42" s="32"/>
      <c r="J42" s="32"/>
      <c r="K42" s="32"/>
      <c r="L42" s="95"/>
      <c r="M42" s="39"/>
      <c r="N42" s="59" t="s">
        <v>7</v>
      </c>
      <c r="O42" s="26"/>
      <c r="P42" s="25"/>
      <c r="Q42" s="25"/>
      <c r="R42" s="25"/>
      <c r="S42" s="25"/>
      <c r="T42" s="25"/>
      <c r="U42" s="25"/>
      <c r="V42" s="25"/>
      <c r="W42" s="25"/>
      <c r="X42" s="25"/>
      <c r="Y42" s="25"/>
      <c r="Z42" s="25"/>
      <c r="AA42" s="25"/>
      <c r="AB42" s="25"/>
      <c r="AC42" s="25"/>
      <c r="AD42" s="25"/>
      <c r="AE42" s="25"/>
      <c r="AF42" s="24"/>
    </row>
    <row r="43" spans="1:32" s="11" customFormat="1" ht="19.5" customHeight="1" thickBot="1" x14ac:dyDescent="0.5">
      <c r="B43" s="94"/>
      <c r="C43" s="93"/>
      <c r="D43" s="93"/>
      <c r="E43" s="93"/>
      <c r="F43" s="93"/>
      <c r="G43" s="93"/>
      <c r="H43" s="93"/>
      <c r="I43" s="93"/>
      <c r="J43" s="93"/>
      <c r="K43" s="93"/>
      <c r="L43" s="92"/>
      <c r="M43" s="71"/>
      <c r="N43" s="70" t="s">
        <v>7</v>
      </c>
      <c r="O43" s="69"/>
      <c r="P43" s="68"/>
      <c r="Q43" s="68"/>
      <c r="R43" s="68"/>
      <c r="S43" s="68"/>
      <c r="T43" s="68"/>
      <c r="U43" s="68"/>
      <c r="V43" s="68"/>
      <c r="W43" s="68"/>
      <c r="X43" s="68"/>
      <c r="Y43" s="68"/>
      <c r="Z43" s="68"/>
      <c r="AA43" s="68"/>
      <c r="AB43" s="68"/>
      <c r="AC43" s="68"/>
      <c r="AD43" s="68"/>
      <c r="AE43" s="68"/>
      <c r="AF43" s="67"/>
    </row>
    <row r="44" spans="1:32" s="11" customFormat="1" ht="19.5" customHeight="1" thickTop="1" x14ac:dyDescent="0.45">
      <c r="B44" s="101" t="s">
        <v>57</v>
      </c>
      <c r="C44" s="100"/>
      <c r="D44" s="100"/>
      <c r="E44" s="100"/>
      <c r="F44" s="100"/>
      <c r="G44" s="100"/>
      <c r="H44" s="100"/>
      <c r="I44" s="100"/>
      <c r="J44" s="100"/>
      <c r="K44" s="100"/>
      <c r="L44" s="99"/>
      <c r="M44" s="98"/>
      <c r="N44" s="97" t="s">
        <v>7</v>
      </c>
      <c r="O44" s="65"/>
      <c r="P44" s="64"/>
      <c r="Q44" s="64"/>
      <c r="R44" s="64"/>
      <c r="S44" s="64"/>
      <c r="T44" s="64"/>
      <c r="U44" s="64"/>
      <c r="V44" s="64"/>
      <c r="W44" s="64"/>
      <c r="X44" s="64"/>
      <c r="Y44" s="64"/>
      <c r="Z44" s="64"/>
      <c r="AA44" s="64"/>
      <c r="AB44" s="64"/>
      <c r="AC44" s="64"/>
      <c r="AD44" s="64"/>
      <c r="AE44" s="64"/>
      <c r="AF44" s="63"/>
    </row>
    <row r="45" spans="1:32" s="11" customFormat="1" ht="19.5" customHeight="1" x14ac:dyDescent="0.45">
      <c r="B45" s="96"/>
      <c r="C45" s="32"/>
      <c r="D45" s="32"/>
      <c r="E45" s="32"/>
      <c r="F45" s="32"/>
      <c r="G45" s="32"/>
      <c r="H45" s="32"/>
      <c r="I45" s="32"/>
      <c r="J45" s="32"/>
      <c r="K45" s="32"/>
      <c r="L45" s="95"/>
      <c r="M45" s="39"/>
      <c r="N45" s="59" t="s">
        <v>7</v>
      </c>
      <c r="O45" s="26"/>
      <c r="P45" s="25"/>
      <c r="Q45" s="25"/>
      <c r="R45" s="25"/>
      <c r="S45" s="25"/>
      <c r="T45" s="25"/>
      <c r="U45" s="25"/>
      <c r="V45" s="25"/>
      <c r="W45" s="25"/>
      <c r="X45" s="25"/>
      <c r="Y45" s="25"/>
      <c r="Z45" s="25"/>
      <c r="AA45" s="25"/>
      <c r="AB45" s="25"/>
      <c r="AC45" s="25"/>
      <c r="AD45" s="25"/>
      <c r="AE45" s="25"/>
      <c r="AF45" s="24"/>
    </row>
    <row r="46" spans="1:32" s="11" customFormat="1" ht="19.5" customHeight="1" x14ac:dyDescent="0.45">
      <c r="B46" s="94"/>
      <c r="C46" s="93"/>
      <c r="D46" s="93"/>
      <c r="E46" s="93"/>
      <c r="F46" s="93"/>
      <c r="G46" s="93"/>
      <c r="H46" s="93"/>
      <c r="I46" s="93"/>
      <c r="J46" s="93"/>
      <c r="K46" s="93"/>
      <c r="L46" s="92"/>
      <c r="M46" s="58"/>
      <c r="N46" s="57" t="s">
        <v>7</v>
      </c>
      <c r="O46" s="26"/>
      <c r="P46" s="25"/>
      <c r="Q46" s="25"/>
      <c r="R46" s="25"/>
      <c r="S46" s="25"/>
      <c r="T46" s="25"/>
      <c r="U46" s="25"/>
      <c r="V46" s="25"/>
      <c r="W46" s="25"/>
      <c r="X46" s="25"/>
      <c r="Y46" s="25"/>
      <c r="Z46" s="25"/>
      <c r="AA46" s="25"/>
      <c r="AB46" s="25"/>
      <c r="AC46" s="25"/>
      <c r="AD46" s="25"/>
      <c r="AE46" s="25"/>
      <c r="AF46" s="24"/>
    </row>
    <row r="47" spans="1:32" s="11" customFormat="1" ht="19.5" customHeight="1" x14ac:dyDescent="0.45">
      <c r="B47" s="48" t="s">
        <v>56</v>
      </c>
      <c r="C47" s="91"/>
      <c r="D47" s="91"/>
      <c r="E47" s="91"/>
      <c r="F47" s="91"/>
      <c r="G47" s="91"/>
      <c r="H47" s="91"/>
      <c r="I47" s="91"/>
      <c r="J47" s="91"/>
      <c r="K47" s="91"/>
      <c r="L47" s="90"/>
      <c r="M47" s="39"/>
      <c r="N47" s="59" t="s">
        <v>7</v>
      </c>
      <c r="O47" s="26"/>
      <c r="P47" s="25"/>
      <c r="Q47" s="25"/>
      <c r="R47" s="25"/>
      <c r="S47" s="25"/>
      <c r="T47" s="25"/>
      <c r="U47" s="25"/>
      <c r="V47" s="25"/>
      <c r="W47" s="25"/>
      <c r="X47" s="25"/>
      <c r="Y47" s="25"/>
      <c r="Z47" s="25"/>
      <c r="AA47" s="25"/>
      <c r="AB47" s="25"/>
      <c r="AC47" s="25"/>
      <c r="AD47" s="25"/>
      <c r="AE47" s="25"/>
      <c r="AF47" s="24"/>
    </row>
    <row r="48" spans="1:32" s="11" customFormat="1" ht="19.5" customHeight="1" x14ac:dyDescent="0.45">
      <c r="B48" s="96"/>
      <c r="C48" s="32"/>
      <c r="D48" s="32"/>
      <c r="E48" s="32"/>
      <c r="F48" s="32"/>
      <c r="G48" s="32"/>
      <c r="H48" s="32"/>
      <c r="I48" s="32"/>
      <c r="J48" s="32"/>
      <c r="K48" s="32"/>
      <c r="L48" s="95"/>
      <c r="M48" s="39"/>
      <c r="N48" s="59" t="s">
        <v>7</v>
      </c>
      <c r="O48" s="26"/>
      <c r="P48" s="25"/>
      <c r="Q48" s="25"/>
      <c r="R48" s="25"/>
      <c r="S48" s="25"/>
      <c r="T48" s="25"/>
      <c r="U48" s="25"/>
      <c r="V48" s="25"/>
      <c r="W48" s="25"/>
      <c r="X48" s="25"/>
      <c r="Y48" s="25"/>
      <c r="Z48" s="25"/>
      <c r="AA48" s="25"/>
      <c r="AB48" s="25"/>
      <c r="AC48" s="25"/>
      <c r="AD48" s="25"/>
      <c r="AE48" s="25"/>
      <c r="AF48" s="24"/>
    </row>
    <row r="49" spans="1:32" s="11" customFormat="1" ht="19.5" customHeight="1" x14ac:dyDescent="0.45">
      <c r="B49" s="94"/>
      <c r="C49" s="93"/>
      <c r="D49" s="93"/>
      <c r="E49" s="93"/>
      <c r="F49" s="93"/>
      <c r="G49" s="93"/>
      <c r="H49" s="93"/>
      <c r="I49" s="93"/>
      <c r="J49" s="93"/>
      <c r="K49" s="93"/>
      <c r="L49" s="92"/>
      <c r="M49" s="58"/>
      <c r="N49" s="57" t="s">
        <v>7</v>
      </c>
      <c r="O49" s="26"/>
      <c r="P49" s="25"/>
      <c r="Q49" s="25"/>
      <c r="R49" s="25"/>
      <c r="S49" s="25"/>
      <c r="T49" s="25"/>
      <c r="U49" s="25"/>
      <c r="V49" s="25"/>
      <c r="W49" s="25"/>
      <c r="X49" s="25"/>
      <c r="Y49" s="25"/>
      <c r="Z49" s="25"/>
      <c r="AA49" s="25"/>
      <c r="AB49" s="25"/>
      <c r="AC49" s="25"/>
      <c r="AD49" s="25"/>
      <c r="AE49" s="25"/>
      <c r="AF49" s="24"/>
    </row>
    <row r="50" spans="1:32" s="11" customFormat="1" ht="19.5" customHeight="1" x14ac:dyDescent="0.45">
      <c r="B50" s="48" t="s">
        <v>55</v>
      </c>
      <c r="C50" s="91"/>
      <c r="D50" s="91"/>
      <c r="E50" s="91"/>
      <c r="F50" s="91"/>
      <c r="G50" s="91"/>
      <c r="H50" s="91"/>
      <c r="I50" s="91"/>
      <c r="J50" s="91"/>
      <c r="K50" s="91"/>
      <c r="L50" s="90"/>
      <c r="M50" s="39"/>
      <c r="N50" s="59" t="s">
        <v>7</v>
      </c>
      <c r="O50" s="26"/>
      <c r="P50" s="25"/>
      <c r="Q50" s="25"/>
      <c r="R50" s="25"/>
      <c r="S50" s="25"/>
      <c r="T50" s="25"/>
      <c r="U50" s="25"/>
      <c r="V50" s="25"/>
      <c r="W50" s="25"/>
      <c r="X50" s="25"/>
      <c r="Y50" s="25"/>
      <c r="Z50" s="25"/>
      <c r="AA50" s="25"/>
      <c r="AB50" s="25"/>
      <c r="AC50" s="25"/>
      <c r="AD50" s="25"/>
      <c r="AE50" s="25"/>
      <c r="AF50" s="24"/>
    </row>
    <row r="51" spans="1:32" s="11" customFormat="1" ht="19.5" customHeight="1" x14ac:dyDescent="0.45">
      <c r="B51" s="89"/>
      <c r="C51" s="88"/>
      <c r="D51" s="88"/>
      <c r="E51" s="88"/>
      <c r="F51" s="88"/>
      <c r="G51" s="88"/>
      <c r="H51" s="88"/>
      <c r="I51" s="88"/>
      <c r="J51" s="88"/>
      <c r="K51" s="88"/>
      <c r="L51" s="87"/>
      <c r="M51" s="39"/>
      <c r="N51" s="59" t="s">
        <v>7</v>
      </c>
      <c r="O51" s="26"/>
      <c r="P51" s="25"/>
      <c r="Q51" s="25"/>
      <c r="R51" s="25"/>
      <c r="S51" s="25"/>
      <c r="T51" s="25"/>
      <c r="U51" s="25"/>
      <c r="V51" s="25"/>
      <c r="W51" s="25"/>
      <c r="X51" s="25"/>
      <c r="Y51" s="25"/>
      <c r="Z51" s="25"/>
      <c r="AA51" s="25"/>
      <c r="AB51" s="25"/>
      <c r="AC51" s="25"/>
      <c r="AD51" s="25"/>
      <c r="AE51" s="25"/>
      <c r="AF51" s="24"/>
    </row>
    <row r="52" spans="1:32" s="11" customFormat="1" ht="19.5" customHeight="1" x14ac:dyDescent="0.45">
      <c r="B52" s="86"/>
      <c r="C52" s="85"/>
      <c r="D52" s="85"/>
      <c r="E52" s="85"/>
      <c r="F52" s="85"/>
      <c r="G52" s="85"/>
      <c r="H52" s="85"/>
      <c r="I52" s="85"/>
      <c r="J52" s="85"/>
      <c r="K52" s="85"/>
      <c r="L52" s="84"/>
      <c r="M52" s="39"/>
      <c r="N52" s="59" t="s">
        <v>7</v>
      </c>
      <c r="O52" s="17"/>
      <c r="P52" s="16"/>
      <c r="Q52" s="16"/>
      <c r="R52" s="16"/>
      <c r="S52" s="16"/>
      <c r="T52" s="16"/>
      <c r="U52" s="16"/>
      <c r="V52" s="16"/>
      <c r="W52" s="16"/>
      <c r="X52" s="16"/>
      <c r="Y52" s="16"/>
      <c r="Z52" s="16"/>
      <c r="AA52" s="16"/>
      <c r="AB52" s="16"/>
      <c r="AC52" s="16"/>
      <c r="AD52" s="16"/>
      <c r="AE52" s="16"/>
      <c r="AF52" s="15"/>
    </row>
    <row r="54" spans="1:32" x14ac:dyDescent="0.45">
      <c r="B54" s="7" t="s">
        <v>36</v>
      </c>
    </row>
    <row r="55" spans="1:32" x14ac:dyDescent="0.45">
      <c r="B55" s="7" t="s">
        <v>35</v>
      </c>
    </row>
    <row r="57" spans="1:32" x14ac:dyDescent="0.45">
      <c r="A57" s="7" t="s">
        <v>34</v>
      </c>
      <c r="M57" s="38"/>
      <c r="N57" s="7" t="s">
        <v>5</v>
      </c>
      <c r="O57" s="10"/>
      <c r="P57" s="10"/>
      <c r="Q57" s="7" t="s">
        <v>4</v>
      </c>
      <c r="R57" s="10"/>
      <c r="S57" s="10"/>
      <c r="T57" s="7" t="s">
        <v>3</v>
      </c>
    </row>
    <row r="82" spans="12:12" x14ac:dyDescent="0.45">
      <c r="L82" s="83"/>
    </row>
    <row r="122" spans="1:7" x14ac:dyDescent="0.45">
      <c r="A122" s="9"/>
      <c r="C122" s="9"/>
      <c r="D122" s="9"/>
      <c r="E122" s="9"/>
      <c r="F122" s="9"/>
      <c r="G122" s="9"/>
    </row>
    <row r="123" spans="1:7" x14ac:dyDescent="0.45">
      <c r="C123" s="37"/>
    </row>
    <row r="151" spans="1:1" x14ac:dyDescent="0.45">
      <c r="A151" s="9"/>
    </row>
    <row r="187" spans="1:1" x14ac:dyDescent="0.45">
      <c r="A187" s="82"/>
    </row>
    <row r="238" spans="1:1" x14ac:dyDescent="0.45">
      <c r="A238" s="82"/>
    </row>
    <row r="287" spans="1:1" x14ac:dyDescent="0.45">
      <c r="A287" s="82"/>
    </row>
    <row r="314" spans="1:1" x14ac:dyDescent="0.45">
      <c r="A314" s="9"/>
    </row>
    <row r="364" spans="1:1" x14ac:dyDescent="0.45">
      <c r="A364" s="82"/>
    </row>
    <row r="388" spans="1:1" x14ac:dyDescent="0.45">
      <c r="A388" s="9"/>
    </row>
    <row r="416" spans="1:1" x14ac:dyDescent="0.45">
      <c r="A416" s="9"/>
    </row>
    <row r="444" spans="1:1" x14ac:dyDescent="0.45">
      <c r="A444" s="9"/>
    </row>
    <row r="468" spans="1:1" x14ac:dyDescent="0.45">
      <c r="A468" s="9"/>
    </row>
    <row r="497" spans="1:1" x14ac:dyDescent="0.45">
      <c r="A497" s="9"/>
    </row>
    <row r="526" spans="1:1" x14ac:dyDescent="0.45">
      <c r="A526" s="9"/>
    </row>
    <row r="575" spans="1:1" x14ac:dyDescent="0.45">
      <c r="A575" s="82"/>
    </row>
    <row r="606" spans="1:1" x14ac:dyDescent="0.45">
      <c r="A606" s="82"/>
    </row>
    <row r="650" spans="1:1" x14ac:dyDescent="0.45">
      <c r="A650" s="82"/>
    </row>
    <row r="686" spans="1:1" x14ac:dyDescent="0.45">
      <c r="A686" s="9"/>
    </row>
    <row r="725" spans="1:1" x14ac:dyDescent="0.45">
      <c r="A725" s="82"/>
    </row>
    <row r="754" spans="1:1" x14ac:dyDescent="0.45">
      <c r="A754" s="82"/>
    </row>
    <row r="793" spans="1:1" x14ac:dyDescent="0.45">
      <c r="A793" s="82"/>
    </row>
    <row r="832" spans="1:1" x14ac:dyDescent="0.45">
      <c r="A832" s="82"/>
    </row>
    <row r="860" spans="1:1" x14ac:dyDescent="0.45">
      <c r="A860" s="82"/>
    </row>
    <row r="900" spans="1:1" x14ac:dyDescent="0.45">
      <c r="A900" s="82"/>
    </row>
    <row r="940" spans="1:1" x14ac:dyDescent="0.45">
      <c r="A940" s="82"/>
    </row>
    <row r="969" spans="1:1" x14ac:dyDescent="0.45">
      <c r="A969" s="82"/>
    </row>
  </sheetData>
  <mergeCells count="61">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4"/>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C46EF-8E14-4629-AA0A-306AF9CE9ECB}">
  <sheetPr>
    <pageSetUpPr fitToPage="1"/>
  </sheetPr>
  <dimension ref="A1:N37"/>
  <sheetViews>
    <sheetView zoomScaleNormal="100" workbookViewId="0">
      <selection activeCell="F6" sqref="F6"/>
    </sheetView>
  </sheetViews>
  <sheetFormatPr defaultRowHeight="13.2" x14ac:dyDescent="0.2"/>
  <cols>
    <col min="1" max="1" width="3.8984375" style="535" customWidth="1"/>
    <col min="2" max="2" width="17.09765625" style="535" customWidth="1"/>
    <col min="3" max="14" width="8" style="535" customWidth="1"/>
    <col min="15" max="15" width="3" style="535" customWidth="1"/>
    <col min="16" max="256" width="8.796875" style="535"/>
    <col min="257" max="257" width="3.8984375" style="535" customWidth="1"/>
    <col min="258" max="258" width="17.09765625" style="535" customWidth="1"/>
    <col min="259" max="270" width="8" style="535" customWidth="1"/>
    <col min="271" max="271" width="3" style="535" customWidth="1"/>
    <col min="272" max="512" width="8.796875" style="535"/>
    <col min="513" max="513" width="3.8984375" style="535" customWidth="1"/>
    <col min="514" max="514" width="17.09765625" style="535" customWidth="1"/>
    <col min="515" max="526" width="8" style="535" customWidth="1"/>
    <col min="527" max="527" width="3" style="535" customWidth="1"/>
    <col min="528" max="768" width="8.796875" style="535"/>
    <col min="769" max="769" width="3.8984375" style="535" customWidth="1"/>
    <col min="770" max="770" width="17.09765625" style="535" customWidth="1"/>
    <col min="771" max="782" width="8" style="535" customWidth="1"/>
    <col min="783" max="783" width="3" style="535" customWidth="1"/>
    <col min="784" max="1024" width="8.796875" style="535"/>
    <col min="1025" max="1025" width="3.8984375" style="535" customWidth="1"/>
    <col min="1026" max="1026" width="17.09765625" style="535" customWidth="1"/>
    <col min="1027" max="1038" width="8" style="535" customWidth="1"/>
    <col min="1039" max="1039" width="3" style="535" customWidth="1"/>
    <col min="1040" max="1280" width="8.796875" style="535"/>
    <col min="1281" max="1281" width="3.8984375" style="535" customWidth="1"/>
    <col min="1282" max="1282" width="17.09765625" style="535" customWidth="1"/>
    <col min="1283" max="1294" width="8" style="535" customWidth="1"/>
    <col min="1295" max="1295" width="3" style="535" customWidth="1"/>
    <col min="1296" max="1536" width="8.796875" style="535"/>
    <col min="1537" max="1537" width="3.8984375" style="535" customWidth="1"/>
    <col min="1538" max="1538" width="17.09765625" style="535" customWidth="1"/>
    <col min="1539" max="1550" width="8" style="535" customWidth="1"/>
    <col min="1551" max="1551" width="3" style="535" customWidth="1"/>
    <col min="1552" max="1792" width="8.796875" style="535"/>
    <col min="1793" max="1793" width="3.8984375" style="535" customWidth="1"/>
    <col min="1794" max="1794" width="17.09765625" style="535" customWidth="1"/>
    <col min="1795" max="1806" width="8" style="535" customWidth="1"/>
    <col min="1807" max="1807" width="3" style="535" customWidth="1"/>
    <col min="1808" max="2048" width="8.796875" style="535"/>
    <col min="2049" max="2049" width="3.8984375" style="535" customWidth="1"/>
    <col min="2050" max="2050" width="17.09765625" style="535" customWidth="1"/>
    <col min="2051" max="2062" width="8" style="535" customWidth="1"/>
    <col min="2063" max="2063" width="3" style="535" customWidth="1"/>
    <col min="2064" max="2304" width="8.796875" style="535"/>
    <col min="2305" max="2305" width="3.8984375" style="535" customWidth="1"/>
    <col min="2306" max="2306" width="17.09765625" style="535" customWidth="1"/>
    <col min="2307" max="2318" width="8" style="535" customWidth="1"/>
    <col min="2319" max="2319" width="3" style="535" customWidth="1"/>
    <col min="2320" max="2560" width="8.796875" style="535"/>
    <col min="2561" max="2561" width="3.8984375" style="535" customWidth="1"/>
    <col min="2562" max="2562" width="17.09765625" style="535" customWidth="1"/>
    <col min="2563" max="2574" width="8" style="535" customWidth="1"/>
    <col min="2575" max="2575" width="3" style="535" customWidth="1"/>
    <col min="2576" max="2816" width="8.796875" style="535"/>
    <col min="2817" max="2817" width="3.8984375" style="535" customWidth="1"/>
    <col min="2818" max="2818" width="17.09765625" style="535" customWidth="1"/>
    <col min="2819" max="2830" width="8" style="535" customWidth="1"/>
    <col min="2831" max="2831" width="3" style="535" customWidth="1"/>
    <col min="2832" max="3072" width="8.796875" style="535"/>
    <col min="3073" max="3073" width="3.8984375" style="535" customWidth="1"/>
    <col min="3074" max="3074" width="17.09765625" style="535" customWidth="1"/>
    <col min="3075" max="3086" width="8" style="535" customWidth="1"/>
    <col min="3087" max="3087" width="3" style="535" customWidth="1"/>
    <col min="3088" max="3328" width="8.796875" style="535"/>
    <col min="3329" max="3329" width="3.8984375" style="535" customWidth="1"/>
    <col min="3330" max="3330" width="17.09765625" style="535" customWidth="1"/>
    <col min="3331" max="3342" width="8" style="535" customWidth="1"/>
    <col min="3343" max="3343" width="3" style="535" customWidth="1"/>
    <col min="3344" max="3584" width="8.796875" style="535"/>
    <col min="3585" max="3585" width="3.8984375" style="535" customWidth="1"/>
    <col min="3586" max="3586" width="17.09765625" style="535" customWidth="1"/>
    <col min="3587" max="3598" width="8" style="535" customWidth="1"/>
    <col min="3599" max="3599" width="3" style="535" customWidth="1"/>
    <col min="3600" max="3840" width="8.796875" style="535"/>
    <col min="3841" max="3841" width="3.8984375" style="535" customWidth="1"/>
    <col min="3842" max="3842" width="17.09765625" style="535" customWidth="1"/>
    <col min="3843" max="3854" width="8" style="535" customWidth="1"/>
    <col min="3855" max="3855" width="3" style="535" customWidth="1"/>
    <col min="3856" max="4096" width="8.796875" style="535"/>
    <col min="4097" max="4097" width="3.8984375" style="535" customWidth="1"/>
    <col min="4098" max="4098" width="17.09765625" style="535" customWidth="1"/>
    <col min="4099" max="4110" width="8" style="535" customWidth="1"/>
    <col min="4111" max="4111" width="3" style="535" customWidth="1"/>
    <col min="4112" max="4352" width="8.796875" style="535"/>
    <col min="4353" max="4353" width="3.8984375" style="535" customWidth="1"/>
    <col min="4354" max="4354" width="17.09765625" style="535" customWidth="1"/>
    <col min="4355" max="4366" width="8" style="535" customWidth="1"/>
    <col min="4367" max="4367" width="3" style="535" customWidth="1"/>
    <col min="4368" max="4608" width="8.796875" style="535"/>
    <col min="4609" max="4609" width="3.8984375" style="535" customWidth="1"/>
    <col min="4610" max="4610" width="17.09765625" style="535" customWidth="1"/>
    <col min="4611" max="4622" width="8" style="535" customWidth="1"/>
    <col min="4623" max="4623" width="3" style="535" customWidth="1"/>
    <col min="4624" max="4864" width="8.796875" style="535"/>
    <col min="4865" max="4865" width="3.8984375" style="535" customWidth="1"/>
    <col min="4866" max="4866" width="17.09765625" style="535" customWidth="1"/>
    <col min="4867" max="4878" width="8" style="535" customWidth="1"/>
    <col min="4879" max="4879" width="3" style="535" customWidth="1"/>
    <col min="4880" max="5120" width="8.796875" style="535"/>
    <col min="5121" max="5121" width="3.8984375" style="535" customWidth="1"/>
    <col min="5122" max="5122" width="17.09765625" style="535" customWidth="1"/>
    <col min="5123" max="5134" width="8" style="535" customWidth="1"/>
    <col min="5135" max="5135" width="3" style="535" customWidth="1"/>
    <col min="5136" max="5376" width="8.796875" style="535"/>
    <col min="5377" max="5377" width="3.8984375" style="535" customWidth="1"/>
    <col min="5378" max="5378" width="17.09765625" style="535" customWidth="1"/>
    <col min="5379" max="5390" width="8" style="535" customWidth="1"/>
    <col min="5391" max="5391" width="3" style="535" customWidth="1"/>
    <col min="5392" max="5632" width="8.796875" style="535"/>
    <col min="5633" max="5633" width="3.8984375" style="535" customWidth="1"/>
    <col min="5634" max="5634" width="17.09765625" style="535" customWidth="1"/>
    <col min="5635" max="5646" width="8" style="535" customWidth="1"/>
    <col min="5647" max="5647" width="3" style="535" customWidth="1"/>
    <col min="5648" max="5888" width="8.796875" style="535"/>
    <col min="5889" max="5889" width="3.8984375" style="535" customWidth="1"/>
    <col min="5890" max="5890" width="17.09765625" style="535" customWidth="1"/>
    <col min="5891" max="5902" width="8" style="535" customWidth="1"/>
    <col min="5903" max="5903" width="3" style="535" customWidth="1"/>
    <col min="5904" max="6144" width="8.796875" style="535"/>
    <col min="6145" max="6145" width="3.8984375" style="535" customWidth="1"/>
    <col min="6146" max="6146" width="17.09765625" style="535" customWidth="1"/>
    <col min="6147" max="6158" width="8" style="535" customWidth="1"/>
    <col min="6159" max="6159" width="3" style="535" customWidth="1"/>
    <col min="6160" max="6400" width="8.796875" style="535"/>
    <col min="6401" max="6401" width="3.8984375" style="535" customWidth="1"/>
    <col min="6402" max="6402" width="17.09765625" style="535" customWidth="1"/>
    <col min="6403" max="6414" width="8" style="535" customWidth="1"/>
    <col min="6415" max="6415" width="3" style="535" customWidth="1"/>
    <col min="6416" max="6656" width="8.796875" style="535"/>
    <col min="6657" max="6657" width="3.8984375" style="535" customWidth="1"/>
    <col min="6658" max="6658" width="17.09765625" style="535" customWidth="1"/>
    <col min="6659" max="6670" width="8" style="535" customWidth="1"/>
    <col min="6671" max="6671" width="3" style="535" customWidth="1"/>
    <col min="6672" max="6912" width="8.796875" style="535"/>
    <col min="6913" max="6913" width="3.8984375" style="535" customWidth="1"/>
    <col min="6914" max="6914" width="17.09765625" style="535" customWidth="1"/>
    <col min="6915" max="6926" width="8" style="535" customWidth="1"/>
    <col min="6927" max="6927" width="3" style="535" customWidth="1"/>
    <col min="6928" max="7168" width="8.796875" style="535"/>
    <col min="7169" max="7169" width="3.8984375" style="535" customWidth="1"/>
    <col min="7170" max="7170" width="17.09765625" style="535" customWidth="1"/>
    <col min="7171" max="7182" width="8" style="535" customWidth="1"/>
    <col min="7183" max="7183" width="3" style="535" customWidth="1"/>
    <col min="7184" max="7424" width="8.796875" style="535"/>
    <col min="7425" max="7425" width="3.8984375" style="535" customWidth="1"/>
    <col min="7426" max="7426" width="17.09765625" style="535" customWidth="1"/>
    <col min="7427" max="7438" width="8" style="535" customWidth="1"/>
    <col min="7439" max="7439" width="3" style="535" customWidth="1"/>
    <col min="7440" max="7680" width="8.796875" style="535"/>
    <col min="7681" max="7681" width="3.8984375" style="535" customWidth="1"/>
    <col min="7682" max="7682" width="17.09765625" style="535" customWidth="1"/>
    <col min="7683" max="7694" width="8" style="535" customWidth="1"/>
    <col min="7695" max="7695" width="3" style="535" customWidth="1"/>
    <col min="7696" max="7936" width="8.796875" style="535"/>
    <col min="7937" max="7937" width="3.8984375" style="535" customWidth="1"/>
    <col min="7938" max="7938" width="17.09765625" style="535" customWidth="1"/>
    <col min="7939" max="7950" width="8" style="535" customWidth="1"/>
    <col min="7951" max="7951" width="3" style="535" customWidth="1"/>
    <col min="7952" max="8192" width="8.796875" style="535"/>
    <col min="8193" max="8193" width="3.8984375" style="535" customWidth="1"/>
    <col min="8194" max="8194" width="17.09765625" style="535" customWidth="1"/>
    <col min="8195" max="8206" width="8" style="535" customWidth="1"/>
    <col min="8207" max="8207" width="3" style="535" customWidth="1"/>
    <col min="8208" max="8448" width="8.796875" style="535"/>
    <col min="8449" max="8449" width="3.8984375" style="535" customWidth="1"/>
    <col min="8450" max="8450" width="17.09765625" style="535" customWidth="1"/>
    <col min="8451" max="8462" width="8" style="535" customWidth="1"/>
    <col min="8463" max="8463" width="3" style="535" customWidth="1"/>
    <col min="8464" max="8704" width="8.796875" style="535"/>
    <col min="8705" max="8705" width="3.8984375" style="535" customWidth="1"/>
    <col min="8706" max="8706" width="17.09765625" style="535" customWidth="1"/>
    <col min="8707" max="8718" width="8" style="535" customWidth="1"/>
    <col min="8719" max="8719" width="3" style="535" customWidth="1"/>
    <col min="8720" max="8960" width="8.796875" style="535"/>
    <col min="8961" max="8961" width="3.8984375" style="535" customWidth="1"/>
    <col min="8962" max="8962" width="17.09765625" style="535" customWidth="1"/>
    <col min="8963" max="8974" width="8" style="535" customWidth="1"/>
    <col min="8975" max="8975" width="3" style="535" customWidth="1"/>
    <col min="8976" max="9216" width="8.796875" style="535"/>
    <col min="9217" max="9217" width="3.8984375" style="535" customWidth="1"/>
    <col min="9218" max="9218" width="17.09765625" style="535" customWidth="1"/>
    <col min="9219" max="9230" width="8" style="535" customWidth="1"/>
    <col min="9231" max="9231" width="3" style="535" customWidth="1"/>
    <col min="9232" max="9472" width="8.796875" style="535"/>
    <col min="9473" max="9473" width="3.8984375" style="535" customWidth="1"/>
    <col min="9474" max="9474" width="17.09765625" style="535" customWidth="1"/>
    <col min="9475" max="9486" width="8" style="535" customWidth="1"/>
    <col min="9487" max="9487" width="3" style="535" customWidth="1"/>
    <col min="9488" max="9728" width="8.796875" style="535"/>
    <col min="9729" max="9729" width="3.8984375" style="535" customWidth="1"/>
    <col min="9730" max="9730" width="17.09765625" style="535" customWidth="1"/>
    <col min="9731" max="9742" width="8" style="535" customWidth="1"/>
    <col min="9743" max="9743" width="3" style="535" customWidth="1"/>
    <col min="9744" max="9984" width="8.796875" style="535"/>
    <col min="9985" max="9985" width="3.8984375" style="535" customWidth="1"/>
    <col min="9986" max="9986" width="17.09765625" style="535" customWidth="1"/>
    <col min="9987" max="9998" width="8" style="535" customWidth="1"/>
    <col min="9999" max="9999" width="3" style="535" customWidth="1"/>
    <col min="10000" max="10240" width="8.796875" style="535"/>
    <col min="10241" max="10241" width="3.8984375" style="535" customWidth="1"/>
    <col min="10242" max="10242" width="17.09765625" style="535" customWidth="1"/>
    <col min="10243" max="10254" width="8" style="535" customWidth="1"/>
    <col min="10255" max="10255" width="3" style="535" customWidth="1"/>
    <col min="10256" max="10496" width="8.796875" style="535"/>
    <col min="10497" max="10497" width="3.8984375" style="535" customWidth="1"/>
    <col min="10498" max="10498" width="17.09765625" style="535" customWidth="1"/>
    <col min="10499" max="10510" width="8" style="535" customWidth="1"/>
    <col min="10511" max="10511" width="3" style="535" customWidth="1"/>
    <col min="10512" max="10752" width="8.796875" style="535"/>
    <col min="10753" max="10753" width="3.8984375" style="535" customWidth="1"/>
    <col min="10754" max="10754" width="17.09765625" style="535" customWidth="1"/>
    <col min="10755" max="10766" width="8" style="535" customWidth="1"/>
    <col min="10767" max="10767" width="3" style="535" customWidth="1"/>
    <col min="10768" max="11008" width="8.796875" style="535"/>
    <col min="11009" max="11009" width="3.8984375" style="535" customWidth="1"/>
    <col min="11010" max="11010" width="17.09765625" style="535" customWidth="1"/>
    <col min="11011" max="11022" width="8" style="535" customWidth="1"/>
    <col min="11023" max="11023" width="3" style="535" customWidth="1"/>
    <col min="11024" max="11264" width="8.796875" style="535"/>
    <col min="11265" max="11265" width="3.8984375" style="535" customWidth="1"/>
    <col min="11266" max="11266" width="17.09765625" style="535" customWidth="1"/>
    <col min="11267" max="11278" width="8" style="535" customWidth="1"/>
    <col min="11279" max="11279" width="3" style="535" customWidth="1"/>
    <col min="11280" max="11520" width="8.796875" style="535"/>
    <col min="11521" max="11521" width="3.8984375" style="535" customWidth="1"/>
    <col min="11522" max="11522" width="17.09765625" style="535" customWidth="1"/>
    <col min="11523" max="11534" width="8" style="535" customWidth="1"/>
    <col min="11535" max="11535" width="3" style="535" customWidth="1"/>
    <col min="11536" max="11776" width="8.796875" style="535"/>
    <col min="11777" max="11777" width="3.8984375" style="535" customWidth="1"/>
    <col min="11778" max="11778" width="17.09765625" style="535" customWidth="1"/>
    <col min="11779" max="11790" width="8" style="535" customWidth="1"/>
    <col min="11791" max="11791" width="3" style="535" customWidth="1"/>
    <col min="11792" max="12032" width="8.796875" style="535"/>
    <col min="12033" max="12033" width="3.8984375" style="535" customWidth="1"/>
    <col min="12034" max="12034" width="17.09765625" style="535" customWidth="1"/>
    <col min="12035" max="12046" width="8" style="535" customWidth="1"/>
    <col min="12047" max="12047" width="3" style="535" customWidth="1"/>
    <col min="12048" max="12288" width="8.796875" style="535"/>
    <col min="12289" max="12289" width="3.8984375" style="535" customWidth="1"/>
    <col min="12290" max="12290" width="17.09765625" style="535" customWidth="1"/>
    <col min="12291" max="12302" width="8" style="535" customWidth="1"/>
    <col min="12303" max="12303" width="3" style="535" customWidth="1"/>
    <col min="12304" max="12544" width="8.796875" style="535"/>
    <col min="12545" max="12545" width="3.8984375" style="535" customWidth="1"/>
    <col min="12546" max="12546" width="17.09765625" style="535" customWidth="1"/>
    <col min="12547" max="12558" width="8" style="535" customWidth="1"/>
    <col min="12559" max="12559" width="3" style="535" customWidth="1"/>
    <col min="12560" max="12800" width="8.796875" style="535"/>
    <col min="12801" max="12801" width="3.8984375" style="535" customWidth="1"/>
    <col min="12802" max="12802" width="17.09765625" style="535" customWidth="1"/>
    <col min="12803" max="12814" width="8" style="535" customWidth="1"/>
    <col min="12815" max="12815" width="3" style="535" customWidth="1"/>
    <col min="12816" max="13056" width="8.796875" style="535"/>
    <col min="13057" max="13057" width="3.8984375" style="535" customWidth="1"/>
    <col min="13058" max="13058" width="17.09765625" style="535" customWidth="1"/>
    <col min="13059" max="13070" width="8" style="535" customWidth="1"/>
    <col min="13071" max="13071" width="3" style="535" customWidth="1"/>
    <col min="13072" max="13312" width="8.796875" style="535"/>
    <col min="13313" max="13313" width="3.8984375" style="535" customWidth="1"/>
    <col min="13314" max="13314" width="17.09765625" style="535" customWidth="1"/>
    <col min="13315" max="13326" width="8" style="535" customWidth="1"/>
    <col min="13327" max="13327" width="3" style="535" customWidth="1"/>
    <col min="13328" max="13568" width="8.796875" style="535"/>
    <col min="13569" max="13569" width="3.8984375" style="535" customWidth="1"/>
    <col min="13570" max="13570" width="17.09765625" style="535" customWidth="1"/>
    <col min="13571" max="13582" width="8" style="535" customWidth="1"/>
    <col min="13583" max="13583" width="3" style="535" customWidth="1"/>
    <col min="13584" max="13824" width="8.796875" style="535"/>
    <col min="13825" max="13825" width="3.8984375" style="535" customWidth="1"/>
    <col min="13826" max="13826" width="17.09765625" style="535" customWidth="1"/>
    <col min="13827" max="13838" width="8" style="535" customWidth="1"/>
    <col min="13839" max="13839" width="3" style="535" customWidth="1"/>
    <col min="13840" max="14080" width="8.796875" style="535"/>
    <col min="14081" max="14081" width="3.8984375" style="535" customWidth="1"/>
    <col min="14082" max="14082" width="17.09765625" style="535" customWidth="1"/>
    <col min="14083" max="14094" width="8" style="535" customWidth="1"/>
    <col min="14095" max="14095" width="3" style="535" customWidth="1"/>
    <col min="14096" max="14336" width="8.796875" style="535"/>
    <col min="14337" max="14337" width="3.8984375" style="535" customWidth="1"/>
    <col min="14338" max="14338" width="17.09765625" style="535" customWidth="1"/>
    <col min="14339" max="14350" width="8" style="535" customWidth="1"/>
    <col min="14351" max="14351" width="3" style="535" customWidth="1"/>
    <col min="14352" max="14592" width="8.796875" style="535"/>
    <col min="14593" max="14593" width="3.8984375" style="535" customWidth="1"/>
    <col min="14594" max="14594" width="17.09765625" style="535" customWidth="1"/>
    <col min="14595" max="14606" width="8" style="535" customWidth="1"/>
    <col min="14607" max="14607" width="3" style="535" customWidth="1"/>
    <col min="14608" max="14848" width="8.796875" style="535"/>
    <col min="14849" max="14849" width="3.8984375" style="535" customWidth="1"/>
    <col min="14850" max="14850" width="17.09765625" style="535" customWidth="1"/>
    <col min="14851" max="14862" width="8" style="535" customWidth="1"/>
    <col min="14863" max="14863" width="3" style="535" customWidth="1"/>
    <col min="14864" max="15104" width="8.796875" style="535"/>
    <col min="15105" max="15105" width="3.8984375" style="535" customWidth="1"/>
    <col min="15106" max="15106" width="17.09765625" style="535" customWidth="1"/>
    <col min="15107" max="15118" width="8" style="535" customWidth="1"/>
    <col min="15119" max="15119" width="3" style="535" customWidth="1"/>
    <col min="15120" max="15360" width="8.796875" style="535"/>
    <col min="15361" max="15361" width="3.8984375" style="535" customWidth="1"/>
    <col min="15362" max="15362" width="17.09765625" style="535" customWidth="1"/>
    <col min="15363" max="15374" width="8" style="535" customWidth="1"/>
    <col min="15375" max="15375" width="3" style="535" customWidth="1"/>
    <col min="15376" max="15616" width="8.796875" style="535"/>
    <col min="15617" max="15617" width="3.8984375" style="535" customWidth="1"/>
    <col min="15618" max="15618" width="17.09765625" style="535" customWidth="1"/>
    <col min="15619" max="15630" width="8" style="535" customWidth="1"/>
    <col min="15631" max="15631" width="3" style="535" customWidth="1"/>
    <col min="15632" max="15872" width="8.796875" style="535"/>
    <col min="15873" max="15873" width="3.8984375" style="535" customWidth="1"/>
    <col min="15874" max="15874" width="17.09765625" style="535" customWidth="1"/>
    <col min="15875" max="15886" width="8" style="535" customWidth="1"/>
    <col min="15887" max="15887" width="3" style="535" customWidth="1"/>
    <col min="15888" max="16128" width="8.796875" style="535"/>
    <col min="16129" max="16129" width="3.8984375" style="535" customWidth="1"/>
    <col min="16130" max="16130" width="17.09765625" style="535" customWidth="1"/>
    <col min="16131" max="16142" width="8" style="535" customWidth="1"/>
    <col min="16143" max="16143" width="3" style="535" customWidth="1"/>
    <col min="16144" max="16384" width="8.796875" style="535"/>
  </cols>
  <sheetData>
    <row r="1" spans="1:14" x14ac:dyDescent="0.2">
      <c r="A1" s="273"/>
      <c r="B1" s="741"/>
      <c r="C1" s="741"/>
      <c r="D1" s="741"/>
      <c r="E1" s="741"/>
      <c r="F1" s="741"/>
      <c r="G1" s="741"/>
      <c r="H1" s="741"/>
      <c r="I1" s="741"/>
      <c r="J1" s="741"/>
      <c r="K1" s="741"/>
      <c r="L1" s="741"/>
      <c r="M1" s="741"/>
      <c r="N1" s="741"/>
    </row>
    <row r="2" spans="1:14" ht="15.6" x14ac:dyDescent="0.2">
      <c r="A2" s="741"/>
      <c r="B2" s="767" t="s">
        <v>787</v>
      </c>
      <c r="C2" s="741"/>
      <c r="D2" s="741"/>
      <c r="E2" s="741"/>
      <c r="F2" s="741"/>
      <c r="G2" s="741"/>
      <c r="H2" s="741"/>
      <c r="I2" s="741"/>
      <c r="J2" s="741"/>
      <c r="K2" s="741"/>
      <c r="L2" s="741"/>
      <c r="M2" s="741"/>
      <c r="N2" s="741"/>
    </row>
    <row r="3" spans="1:14" x14ac:dyDescent="0.2">
      <c r="A3" s="741"/>
      <c r="B3" s="741"/>
      <c r="C3" s="741"/>
      <c r="D3" s="741"/>
      <c r="E3" s="741"/>
      <c r="F3" s="741"/>
      <c r="G3" s="741"/>
      <c r="H3" s="709" t="s">
        <v>775</v>
      </c>
      <c r="I3" s="741"/>
      <c r="J3" s="741"/>
      <c r="L3" s="741"/>
      <c r="M3" s="741"/>
      <c r="N3" s="741"/>
    </row>
    <row r="4" spans="1:14" x14ac:dyDescent="0.2">
      <c r="A4" s="741"/>
      <c r="B4" s="741"/>
      <c r="C4" s="741"/>
      <c r="D4" s="741"/>
      <c r="E4" s="741"/>
      <c r="F4" s="741"/>
      <c r="G4" s="741"/>
      <c r="H4" s="709" t="s">
        <v>707</v>
      </c>
      <c r="I4" s="741"/>
      <c r="J4" s="709" t="s">
        <v>59</v>
      </c>
      <c r="K4" s="764"/>
      <c r="M4" s="741"/>
      <c r="N4" s="741"/>
    </row>
    <row r="5" spans="1:14" x14ac:dyDescent="0.2">
      <c r="A5" s="741"/>
      <c r="B5" s="741"/>
      <c r="C5" s="741"/>
      <c r="D5" s="741"/>
      <c r="E5" s="741"/>
      <c r="F5" s="741"/>
      <c r="G5" s="741"/>
      <c r="H5" s="273"/>
      <c r="I5" s="741"/>
      <c r="J5" s="709" t="s">
        <v>705</v>
      </c>
      <c r="K5" s="764"/>
      <c r="M5" s="741"/>
      <c r="N5" s="741"/>
    </row>
    <row r="6" spans="1:14" x14ac:dyDescent="0.2">
      <c r="A6" s="741"/>
      <c r="B6" s="741"/>
      <c r="C6" s="741"/>
      <c r="D6" s="741"/>
      <c r="E6" s="741"/>
      <c r="F6" s="741"/>
      <c r="G6" s="741"/>
      <c r="H6" s="273"/>
      <c r="I6" s="741"/>
      <c r="J6" s="709" t="s">
        <v>721</v>
      </c>
      <c r="K6" s="764"/>
      <c r="M6" s="741"/>
      <c r="N6" s="741"/>
    </row>
    <row r="7" spans="1:14" x14ac:dyDescent="0.2">
      <c r="A7" s="741"/>
      <c r="B7" s="741"/>
      <c r="C7" s="741"/>
      <c r="D7" s="741"/>
      <c r="E7" s="741"/>
      <c r="F7" s="741"/>
      <c r="G7" s="741"/>
      <c r="H7" s="273"/>
      <c r="I7" s="741"/>
      <c r="J7" s="709" t="s">
        <v>703</v>
      </c>
      <c r="K7" s="764"/>
      <c r="M7" s="741"/>
      <c r="N7" s="741"/>
    </row>
    <row r="8" spans="1:14" x14ac:dyDescent="0.2">
      <c r="A8" s="741"/>
      <c r="B8" s="741"/>
      <c r="C8" s="741"/>
      <c r="D8" s="741"/>
      <c r="E8" s="741"/>
      <c r="F8" s="741"/>
      <c r="G8" s="741"/>
      <c r="H8" s="273"/>
      <c r="I8" s="741"/>
      <c r="J8" s="709" t="s">
        <v>720</v>
      </c>
      <c r="K8" s="764"/>
      <c r="M8" s="741"/>
      <c r="N8" s="741"/>
    </row>
    <row r="9" spans="1:14" x14ac:dyDescent="0.2">
      <c r="A9" s="741"/>
      <c r="B9" s="741"/>
      <c r="C9" s="741"/>
      <c r="D9" s="741"/>
      <c r="E9" s="741"/>
      <c r="F9" s="741"/>
      <c r="G9" s="741"/>
      <c r="H9" s="741"/>
      <c r="I9" s="741"/>
      <c r="J9" s="709" t="s">
        <v>60</v>
      </c>
      <c r="K9" s="741"/>
      <c r="M9" s="741"/>
      <c r="N9" s="739"/>
    </row>
    <row r="10" spans="1:14" x14ac:dyDescent="0.2">
      <c r="A10" s="741"/>
      <c r="B10" s="741"/>
      <c r="C10" s="741"/>
      <c r="D10" s="741"/>
      <c r="E10" s="741"/>
      <c r="F10" s="741"/>
      <c r="G10" s="764"/>
      <c r="H10" s="741"/>
      <c r="I10" s="741"/>
      <c r="J10" s="709" t="s">
        <v>719</v>
      </c>
      <c r="K10" s="741"/>
      <c r="M10" s="741"/>
      <c r="N10" s="739"/>
    </row>
    <row r="11" spans="1:14" x14ac:dyDescent="0.2">
      <c r="A11" s="741"/>
      <c r="B11" s="741"/>
      <c r="C11" s="741"/>
      <c r="D11" s="741"/>
      <c r="E11" s="741"/>
      <c r="F11" s="741"/>
      <c r="G11" s="764"/>
      <c r="H11" s="741"/>
      <c r="I11" s="741"/>
      <c r="J11" s="709" t="s">
        <v>742</v>
      </c>
      <c r="K11" s="741"/>
      <c r="M11" s="741"/>
      <c r="N11" s="733"/>
    </row>
    <row r="12" spans="1:14" x14ac:dyDescent="0.2">
      <c r="A12" s="741"/>
      <c r="B12" s="741"/>
      <c r="C12" s="741"/>
      <c r="D12" s="741"/>
      <c r="E12" s="741"/>
      <c r="F12" s="741"/>
      <c r="G12" s="764"/>
      <c r="H12" s="741"/>
      <c r="I12" s="741"/>
      <c r="J12" s="741"/>
      <c r="K12" s="741"/>
      <c r="L12" s="741"/>
      <c r="M12" s="741"/>
      <c r="N12" s="733"/>
    </row>
    <row r="13" spans="1:14" x14ac:dyDescent="0.2">
      <c r="A13" s="741"/>
      <c r="B13" s="741"/>
      <c r="C13" s="741"/>
      <c r="D13" s="741"/>
      <c r="E13" s="741"/>
      <c r="F13" s="741"/>
      <c r="G13" s="764"/>
      <c r="H13" s="741"/>
      <c r="I13" s="741"/>
      <c r="J13" s="741"/>
      <c r="K13" s="741"/>
      <c r="L13" s="741"/>
      <c r="M13" s="741"/>
      <c r="N13" s="763"/>
    </row>
    <row r="14" spans="1:14" x14ac:dyDescent="0.2">
      <c r="A14" s="741"/>
      <c r="B14" s="741"/>
      <c r="C14" s="741"/>
      <c r="D14" s="741"/>
      <c r="E14" s="741"/>
      <c r="F14" s="741"/>
      <c r="G14" s="741"/>
      <c r="H14" s="741"/>
      <c r="I14" s="741"/>
      <c r="J14" s="741"/>
      <c r="K14" s="741"/>
      <c r="L14" s="741"/>
      <c r="M14" s="741"/>
      <c r="N14" s="273"/>
    </row>
    <row r="15" spans="1:14" x14ac:dyDescent="0.2">
      <c r="A15" s="741"/>
      <c r="B15" s="741"/>
      <c r="C15" s="741"/>
      <c r="D15" s="741"/>
      <c r="E15" s="741"/>
      <c r="F15" s="741"/>
      <c r="G15" s="741"/>
      <c r="H15" s="741"/>
      <c r="I15" s="741"/>
      <c r="J15" s="741"/>
      <c r="K15" s="741"/>
      <c r="L15" s="741"/>
      <c r="M15" s="741"/>
      <c r="N15" s="762" t="s">
        <v>697</v>
      </c>
    </row>
    <row r="16" spans="1:14" ht="14.4" x14ac:dyDescent="0.2">
      <c r="A16" s="751" t="s">
        <v>774</v>
      </c>
      <c r="B16" s="741"/>
      <c r="C16" s="741"/>
      <c r="D16" s="741"/>
      <c r="E16" s="741"/>
      <c r="F16" s="741"/>
      <c r="G16" s="741"/>
      <c r="H16" s="741"/>
      <c r="I16" s="741"/>
      <c r="J16" s="741"/>
      <c r="K16" s="741"/>
      <c r="L16" s="741"/>
      <c r="M16" s="741"/>
      <c r="N16" s="741"/>
    </row>
    <row r="17" spans="1:14" x14ac:dyDescent="0.2">
      <c r="A17" s="320" t="s">
        <v>343</v>
      </c>
      <c r="B17" s="320"/>
      <c r="C17" s="361" t="s">
        <v>773</v>
      </c>
      <c r="D17" s="361" t="s">
        <v>176</v>
      </c>
      <c r="E17" s="361" t="s">
        <v>175</v>
      </c>
      <c r="F17" s="361" t="s">
        <v>192</v>
      </c>
      <c r="G17" s="361" t="s">
        <v>191</v>
      </c>
      <c r="H17" s="361" t="s">
        <v>190</v>
      </c>
      <c r="I17" s="361" t="s">
        <v>189</v>
      </c>
      <c r="J17" s="361" t="s">
        <v>188</v>
      </c>
      <c r="K17" s="361" t="s">
        <v>187</v>
      </c>
      <c r="L17" s="361" t="s">
        <v>186</v>
      </c>
      <c r="M17" s="361" t="s">
        <v>185</v>
      </c>
      <c r="N17" s="750" t="s">
        <v>768</v>
      </c>
    </row>
    <row r="18" spans="1:14" ht="40.5" customHeight="1" x14ac:dyDescent="0.2">
      <c r="A18" s="760" t="s">
        <v>682</v>
      </c>
      <c r="B18" s="748" t="s">
        <v>785</v>
      </c>
      <c r="C18" s="759" t="s">
        <v>674</v>
      </c>
      <c r="D18" s="759" t="s">
        <v>674</v>
      </c>
      <c r="E18" s="759" t="s">
        <v>674</v>
      </c>
      <c r="F18" s="759" t="s">
        <v>674</v>
      </c>
      <c r="G18" s="759" t="s">
        <v>674</v>
      </c>
      <c r="H18" s="759" t="s">
        <v>674</v>
      </c>
      <c r="I18" s="759" t="s">
        <v>674</v>
      </c>
      <c r="J18" s="759" t="s">
        <v>674</v>
      </c>
      <c r="K18" s="759" t="s">
        <v>674</v>
      </c>
      <c r="L18" s="759" t="s">
        <v>674</v>
      </c>
      <c r="M18" s="759" t="s">
        <v>674</v>
      </c>
      <c r="N18" s="758" t="s">
        <v>674</v>
      </c>
    </row>
    <row r="19" spans="1:14" ht="40.5" customHeight="1" x14ac:dyDescent="0.2">
      <c r="A19" s="760" t="s">
        <v>680</v>
      </c>
      <c r="B19" s="748" t="s">
        <v>784</v>
      </c>
      <c r="C19" s="759" t="s">
        <v>674</v>
      </c>
      <c r="D19" s="759" t="s">
        <v>674</v>
      </c>
      <c r="E19" s="759" t="s">
        <v>674</v>
      </c>
      <c r="F19" s="759" t="s">
        <v>674</v>
      </c>
      <c r="G19" s="759" t="s">
        <v>674</v>
      </c>
      <c r="H19" s="759" t="s">
        <v>674</v>
      </c>
      <c r="I19" s="759" t="s">
        <v>674</v>
      </c>
      <c r="J19" s="759" t="s">
        <v>674</v>
      </c>
      <c r="K19" s="759" t="s">
        <v>674</v>
      </c>
      <c r="L19" s="759" t="s">
        <v>674</v>
      </c>
      <c r="M19" s="759" t="s">
        <v>674</v>
      </c>
      <c r="N19" s="758" t="s">
        <v>674</v>
      </c>
    </row>
    <row r="20" spans="1:14" ht="40.5" customHeight="1" x14ac:dyDescent="0.2">
      <c r="A20" s="760" t="s">
        <v>678</v>
      </c>
      <c r="B20" s="748" t="s">
        <v>783</v>
      </c>
      <c r="C20" s="759" t="s">
        <v>674</v>
      </c>
      <c r="D20" s="759" t="s">
        <v>674</v>
      </c>
      <c r="E20" s="759" t="s">
        <v>674</v>
      </c>
      <c r="F20" s="759" t="s">
        <v>674</v>
      </c>
      <c r="G20" s="759" t="s">
        <v>674</v>
      </c>
      <c r="H20" s="759" t="s">
        <v>674</v>
      </c>
      <c r="I20" s="759" t="s">
        <v>674</v>
      </c>
      <c r="J20" s="759" t="s">
        <v>674</v>
      </c>
      <c r="K20" s="759" t="s">
        <v>674</v>
      </c>
      <c r="L20" s="759" t="s">
        <v>674</v>
      </c>
      <c r="M20" s="759" t="s">
        <v>674</v>
      </c>
      <c r="N20" s="758" t="s">
        <v>674</v>
      </c>
    </row>
    <row r="21" spans="1:14" ht="40.5" customHeight="1" x14ac:dyDescent="0.2">
      <c r="A21" s="273" t="s">
        <v>786</v>
      </c>
      <c r="B21" s="741"/>
      <c r="C21" s="741"/>
      <c r="D21" s="741"/>
      <c r="E21" s="741"/>
      <c r="F21" s="741"/>
      <c r="G21" s="273"/>
      <c r="H21" s="273"/>
      <c r="I21" s="273"/>
      <c r="J21" s="273"/>
      <c r="K21" s="273"/>
      <c r="L21" s="364" t="s">
        <v>766</v>
      </c>
      <c r="M21" s="364"/>
      <c r="N21" s="742" t="s">
        <v>7</v>
      </c>
    </row>
    <row r="22" spans="1:14" ht="40.5" customHeight="1" x14ac:dyDescent="0.2">
      <c r="A22" s="741"/>
      <c r="B22" s="741"/>
      <c r="C22" s="741"/>
      <c r="D22" s="741"/>
      <c r="E22" s="741"/>
      <c r="F22" s="741"/>
      <c r="G22" s="273"/>
      <c r="H22" s="273"/>
      <c r="I22" s="273"/>
      <c r="J22" s="273"/>
      <c r="K22" s="273"/>
      <c r="L22" s="364" t="s">
        <v>765</v>
      </c>
      <c r="M22" s="364"/>
      <c r="N22" s="742" t="s">
        <v>7</v>
      </c>
    </row>
    <row r="23" spans="1:14" x14ac:dyDescent="0.2">
      <c r="A23" s="273"/>
      <c r="B23" s="741"/>
      <c r="C23" s="741"/>
      <c r="D23" s="741"/>
      <c r="E23" s="741"/>
      <c r="F23" s="741"/>
      <c r="G23" s="273"/>
      <c r="H23" s="273"/>
      <c r="I23" s="273"/>
      <c r="J23" s="273"/>
      <c r="K23" s="273"/>
      <c r="L23" s="345"/>
      <c r="M23" s="741"/>
      <c r="N23" s="273"/>
    </row>
    <row r="24" spans="1:14" x14ac:dyDescent="0.2">
      <c r="A24" s="273"/>
      <c r="B24" s="741"/>
      <c r="C24" s="741"/>
      <c r="D24" s="741"/>
      <c r="E24" s="741"/>
      <c r="F24" s="741"/>
      <c r="G24" s="273"/>
      <c r="H24" s="273"/>
      <c r="I24" s="273"/>
      <c r="J24" s="273"/>
      <c r="K24" s="273"/>
      <c r="L24" s="741"/>
      <c r="M24" s="741"/>
      <c r="N24" s="273"/>
    </row>
    <row r="25" spans="1:14" x14ac:dyDescent="0.2">
      <c r="A25" s="741"/>
      <c r="B25" s="741"/>
      <c r="C25" s="741"/>
      <c r="D25" s="741"/>
      <c r="E25" s="741"/>
      <c r="F25" s="741"/>
      <c r="G25" s="273"/>
      <c r="H25" s="273"/>
      <c r="I25" s="273"/>
      <c r="J25" s="273"/>
      <c r="K25" s="273"/>
      <c r="L25" s="741"/>
      <c r="M25" s="741"/>
      <c r="N25" s="273"/>
    </row>
    <row r="26" spans="1:14" ht="14.4" x14ac:dyDescent="0.2">
      <c r="A26" s="751" t="s">
        <v>771</v>
      </c>
      <c r="B26" s="741"/>
      <c r="C26" s="741"/>
      <c r="D26" s="741"/>
      <c r="E26" s="741"/>
      <c r="F26" s="741"/>
      <c r="G26" s="273"/>
      <c r="H26" s="273"/>
      <c r="I26" s="273"/>
      <c r="J26" s="273"/>
      <c r="K26" s="273"/>
      <c r="L26" s="741"/>
      <c r="M26" s="741"/>
      <c r="N26" s="273"/>
    </row>
    <row r="27" spans="1:14" x14ac:dyDescent="0.2">
      <c r="A27" s="320" t="s">
        <v>343</v>
      </c>
      <c r="B27" s="320"/>
      <c r="C27" s="361" t="s">
        <v>770</v>
      </c>
      <c r="D27" s="361" t="s">
        <v>770</v>
      </c>
      <c r="E27" s="361" t="s">
        <v>769</v>
      </c>
      <c r="F27" s="750" t="s">
        <v>768</v>
      </c>
      <c r="G27" s="273"/>
      <c r="H27" s="273"/>
      <c r="I27" s="273"/>
      <c r="J27" s="273"/>
      <c r="K27" s="273"/>
      <c r="L27" s="741"/>
      <c r="M27" s="741"/>
      <c r="N27" s="273"/>
    </row>
    <row r="28" spans="1:14" ht="40.5" customHeight="1" x14ac:dyDescent="0.2">
      <c r="A28" s="760" t="s">
        <v>682</v>
      </c>
      <c r="B28" s="748" t="s">
        <v>785</v>
      </c>
      <c r="C28" s="759" t="s">
        <v>674</v>
      </c>
      <c r="D28" s="759" t="s">
        <v>674</v>
      </c>
      <c r="E28" s="759" t="s">
        <v>674</v>
      </c>
      <c r="F28" s="758" t="s">
        <v>674</v>
      </c>
      <c r="G28" s="273"/>
      <c r="H28" s="273"/>
      <c r="I28" s="273"/>
      <c r="J28" s="273"/>
      <c r="K28" s="273"/>
      <c r="L28" s="741"/>
      <c r="M28" s="741"/>
      <c r="N28" s="273"/>
    </row>
    <row r="29" spans="1:14" ht="40.5" customHeight="1" x14ac:dyDescent="0.2">
      <c r="A29" s="760" t="s">
        <v>680</v>
      </c>
      <c r="B29" s="748" t="s">
        <v>784</v>
      </c>
      <c r="C29" s="759" t="s">
        <v>674</v>
      </c>
      <c r="D29" s="759" t="s">
        <v>674</v>
      </c>
      <c r="E29" s="759" t="s">
        <v>674</v>
      </c>
      <c r="F29" s="758" t="s">
        <v>674</v>
      </c>
      <c r="G29" s="273"/>
      <c r="H29" s="273"/>
      <c r="I29" s="273"/>
      <c r="J29" s="273"/>
      <c r="K29" s="273"/>
      <c r="L29" s="741"/>
      <c r="M29" s="741"/>
      <c r="N29" s="273"/>
    </row>
    <row r="30" spans="1:14" ht="40.5" customHeight="1" x14ac:dyDescent="0.2">
      <c r="A30" s="760" t="s">
        <v>678</v>
      </c>
      <c r="B30" s="748" t="s">
        <v>783</v>
      </c>
      <c r="C30" s="759" t="s">
        <v>674</v>
      </c>
      <c r="D30" s="759" t="s">
        <v>674</v>
      </c>
      <c r="E30" s="759" t="s">
        <v>674</v>
      </c>
      <c r="F30" s="758" t="s">
        <v>674</v>
      </c>
      <c r="G30" s="273"/>
      <c r="H30" s="273"/>
      <c r="I30" s="273"/>
      <c r="J30" s="273"/>
      <c r="K30" s="273"/>
      <c r="L30" s="741"/>
      <c r="M30" s="741"/>
      <c r="N30" s="273"/>
    </row>
    <row r="31" spans="1:14" ht="40.5" customHeight="1" x14ac:dyDescent="0.2">
      <c r="A31" s="757"/>
      <c r="B31" s="756"/>
      <c r="C31" s="755"/>
      <c r="D31" s="364" t="s">
        <v>766</v>
      </c>
      <c r="E31" s="364"/>
      <c r="F31" s="742" t="s">
        <v>7</v>
      </c>
      <c r="G31" s="273"/>
      <c r="H31" s="273"/>
      <c r="I31" s="273"/>
      <c r="J31" s="273"/>
      <c r="K31" s="273"/>
      <c r="L31" s="741"/>
      <c r="M31" s="741"/>
      <c r="N31" s="273"/>
    </row>
    <row r="32" spans="1:14" ht="40.5" customHeight="1" x14ac:dyDescent="0.2">
      <c r="A32" s="741"/>
      <c r="B32" s="273"/>
      <c r="C32" s="273"/>
      <c r="D32" s="364" t="s">
        <v>765</v>
      </c>
      <c r="E32" s="364"/>
      <c r="F32" s="742" t="s">
        <v>7</v>
      </c>
      <c r="G32" s="273"/>
      <c r="H32" s="273"/>
      <c r="I32" s="273"/>
      <c r="J32" s="273"/>
      <c r="K32" s="273"/>
      <c r="L32" s="741"/>
      <c r="M32" s="741"/>
      <c r="N32" s="273"/>
    </row>
    <row r="33" spans="1:14" x14ac:dyDescent="0.2">
      <c r="A33" s="741"/>
      <c r="B33" s="273"/>
      <c r="C33" s="273"/>
      <c r="D33" s="345"/>
      <c r="E33" s="741"/>
      <c r="F33" s="740"/>
      <c r="G33" s="273"/>
      <c r="H33" s="273"/>
      <c r="I33" s="273"/>
      <c r="J33" s="273"/>
      <c r="K33" s="273"/>
      <c r="L33" s="741"/>
      <c r="M33" s="741"/>
      <c r="N33" s="273"/>
    </row>
    <row r="34" spans="1:14" x14ac:dyDescent="0.2">
      <c r="A34" s="273" t="s">
        <v>764</v>
      </c>
      <c r="B34" s="273"/>
      <c r="C34" s="273"/>
      <c r="D34" s="273"/>
      <c r="E34" s="273"/>
      <c r="F34" s="273"/>
      <c r="G34" s="273"/>
      <c r="H34" s="273"/>
      <c r="I34" s="273"/>
      <c r="J34" s="273"/>
      <c r="K34" s="273"/>
      <c r="L34" s="741"/>
      <c r="M34" s="741"/>
      <c r="N34" s="273"/>
    </row>
    <row r="35" spans="1:14" x14ac:dyDescent="0.2">
      <c r="A35" s="273" t="s">
        <v>763</v>
      </c>
      <c r="B35" s="273"/>
      <c r="C35" s="273"/>
      <c r="D35" s="273"/>
      <c r="E35" s="273"/>
      <c r="F35" s="273"/>
      <c r="G35" s="273"/>
      <c r="H35" s="273"/>
      <c r="I35" s="273"/>
      <c r="J35" s="273"/>
      <c r="K35" s="273"/>
      <c r="L35" s="741"/>
      <c r="M35" s="741"/>
      <c r="N35" s="273"/>
    </row>
    <row r="36" spans="1:14" x14ac:dyDescent="0.2">
      <c r="A36" s="273" t="s">
        <v>782</v>
      </c>
      <c r="B36" s="273"/>
      <c r="C36" s="273"/>
      <c r="D36" s="273"/>
      <c r="E36" s="273"/>
      <c r="F36" s="273"/>
      <c r="G36" s="273"/>
      <c r="H36" s="273"/>
      <c r="I36" s="273"/>
      <c r="J36" s="273"/>
      <c r="K36" s="273"/>
      <c r="L36" s="345"/>
      <c r="M36" s="741"/>
      <c r="N36" s="273"/>
    </row>
    <row r="37" spans="1:14" x14ac:dyDescent="0.2">
      <c r="A37" s="273" t="s">
        <v>781</v>
      </c>
      <c r="B37" s="273"/>
      <c r="C37" s="273"/>
      <c r="D37" s="273"/>
      <c r="E37" s="273"/>
      <c r="F37" s="273"/>
      <c r="G37" s="273"/>
      <c r="H37" s="273"/>
      <c r="I37" s="273"/>
      <c r="J37" s="273"/>
      <c r="K37" s="273"/>
      <c r="L37" s="273"/>
      <c r="M37" s="273"/>
      <c r="N37" s="273"/>
    </row>
  </sheetData>
  <mergeCells count="6">
    <mergeCell ref="D32:E32"/>
    <mergeCell ref="A17:B17"/>
    <mergeCell ref="L21:M21"/>
    <mergeCell ref="L22:M22"/>
    <mergeCell ref="A27:B27"/>
    <mergeCell ref="D31:E31"/>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CC713-9905-4B62-996F-2A28F6BFADFE}">
  <dimension ref="B1:AF123"/>
  <sheetViews>
    <sheetView zoomScaleNormal="100" zoomScaleSheetLayoutView="115" workbookViewId="0">
      <selection activeCell="F6" sqref="F6"/>
    </sheetView>
  </sheetViews>
  <sheetFormatPr defaultColWidth="3.09765625" defaultRowHeight="13.2" x14ac:dyDescent="0.2"/>
  <cols>
    <col min="1" max="1" width="1.09765625" style="3" customWidth="1"/>
    <col min="2" max="2" width="1.796875" style="272" customWidth="1"/>
    <col min="3" max="27" width="3.09765625" style="3"/>
    <col min="28" max="28" width="1.796875" style="3" customWidth="1"/>
    <col min="29" max="29" width="1.09765625" style="3" customWidth="1"/>
    <col min="30" max="16384" width="3.09765625" style="3"/>
  </cols>
  <sheetData>
    <row r="1" spans="2:28" s="1" customFormat="1" x14ac:dyDescent="0.45"/>
    <row r="2" spans="2:28" s="1" customFormat="1" x14ac:dyDescent="0.45">
      <c r="B2" s="1" t="s">
        <v>793</v>
      </c>
    </row>
    <row r="3" spans="2:28" s="1" customFormat="1" x14ac:dyDescent="0.45">
      <c r="U3" s="321" t="s">
        <v>32</v>
      </c>
      <c r="V3" s="2"/>
      <c r="W3" s="2" t="s">
        <v>5</v>
      </c>
      <c r="X3" s="2"/>
      <c r="Y3" s="2" t="s">
        <v>31</v>
      </c>
      <c r="Z3" s="2"/>
      <c r="AA3" s="2" t="s">
        <v>3</v>
      </c>
      <c r="AB3" s="321"/>
    </row>
    <row r="4" spans="2:28" s="1" customFormat="1" x14ac:dyDescent="0.45"/>
    <row r="5" spans="2:28" s="1" customFormat="1" ht="47.25" customHeight="1" x14ac:dyDescent="0.45">
      <c r="B5" s="347" t="s">
        <v>792</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6" spans="2:28" s="1" customFormat="1" x14ac:dyDescent="0.45"/>
    <row r="7" spans="2:28" s="1" customFormat="1" ht="39.75" customHeight="1" x14ac:dyDescent="0.45">
      <c r="B7" s="782" t="s">
        <v>575</v>
      </c>
      <c r="C7" s="782"/>
      <c r="D7" s="782"/>
      <c r="E7" s="782"/>
      <c r="F7" s="782"/>
      <c r="G7" s="782"/>
      <c r="H7" s="295"/>
      <c r="I7" s="294"/>
      <c r="J7" s="294"/>
      <c r="K7" s="294"/>
      <c r="L7" s="294"/>
      <c r="M7" s="294"/>
      <c r="N7" s="294"/>
      <c r="O7" s="294"/>
      <c r="P7" s="294"/>
      <c r="Q7" s="294"/>
      <c r="R7" s="294"/>
      <c r="S7" s="294"/>
      <c r="T7" s="294"/>
      <c r="U7" s="294"/>
      <c r="V7" s="294"/>
      <c r="W7" s="294"/>
      <c r="X7" s="294"/>
      <c r="Y7" s="294"/>
      <c r="Z7" s="294"/>
      <c r="AA7" s="294"/>
      <c r="AB7" s="293"/>
    </row>
    <row r="8" spans="2:28" ht="39.75" customHeight="1" x14ac:dyDescent="0.2">
      <c r="B8" s="781" t="s">
        <v>574</v>
      </c>
      <c r="C8" s="780"/>
      <c r="D8" s="780"/>
      <c r="E8" s="780"/>
      <c r="F8" s="780"/>
      <c r="G8" s="779"/>
      <c r="H8" s="316" t="s">
        <v>0</v>
      </c>
      <c r="I8" s="315" t="s">
        <v>241</v>
      </c>
      <c r="J8" s="315"/>
      <c r="K8" s="315"/>
      <c r="L8" s="315"/>
      <c r="M8" s="2" t="s">
        <v>0</v>
      </c>
      <c r="N8" s="315" t="s">
        <v>240</v>
      </c>
      <c r="O8" s="315"/>
      <c r="P8" s="315"/>
      <c r="Q8" s="315"/>
      <c r="R8" s="2" t="s">
        <v>0</v>
      </c>
      <c r="S8" s="315" t="s">
        <v>239</v>
      </c>
      <c r="T8" s="315"/>
      <c r="U8" s="315"/>
      <c r="V8" s="315"/>
      <c r="W8" s="315"/>
      <c r="X8" s="315"/>
      <c r="Y8" s="315"/>
      <c r="Z8" s="315"/>
      <c r="AA8" s="315"/>
      <c r="AB8" s="314"/>
    </row>
    <row r="9" spans="2:28" ht="27" customHeight="1" x14ac:dyDescent="0.2">
      <c r="B9" s="778" t="s">
        <v>791</v>
      </c>
      <c r="C9" s="777"/>
      <c r="D9" s="777"/>
      <c r="E9" s="777"/>
      <c r="F9" s="777"/>
      <c r="G9" s="776"/>
      <c r="H9" s="2" t="s">
        <v>0</v>
      </c>
      <c r="I9" s="310" t="s">
        <v>790</v>
      </c>
      <c r="J9" s="310"/>
      <c r="K9" s="310"/>
      <c r="L9" s="310"/>
      <c r="M9" s="310"/>
      <c r="N9" s="310"/>
      <c r="O9" s="310"/>
      <c r="P9" s="310"/>
      <c r="Q9" s="310"/>
      <c r="R9" s="310"/>
      <c r="S9" s="310"/>
      <c r="T9" s="310"/>
      <c r="U9" s="310"/>
      <c r="V9" s="310"/>
      <c r="W9" s="310"/>
      <c r="X9" s="310"/>
      <c r="Y9" s="310"/>
      <c r="Z9" s="310"/>
      <c r="AA9" s="310"/>
      <c r="AB9" s="528"/>
    </row>
    <row r="10" spans="2:28" ht="27" customHeight="1" x14ac:dyDescent="0.2">
      <c r="B10" s="627"/>
      <c r="C10" s="631"/>
      <c r="D10" s="631"/>
      <c r="E10" s="631"/>
      <c r="F10" s="631"/>
      <c r="G10" s="775"/>
      <c r="H10" s="304" t="s">
        <v>0</v>
      </c>
      <c r="I10" s="303" t="s">
        <v>789</v>
      </c>
      <c r="J10" s="303"/>
      <c r="K10" s="303"/>
      <c r="L10" s="303"/>
      <c r="M10" s="303"/>
      <c r="N10" s="303"/>
      <c r="O10" s="303"/>
      <c r="P10" s="303"/>
      <c r="Q10" s="303"/>
      <c r="R10" s="303"/>
      <c r="S10" s="303"/>
      <c r="T10" s="303"/>
      <c r="U10" s="303"/>
      <c r="V10" s="303"/>
      <c r="W10" s="303"/>
      <c r="X10" s="303"/>
      <c r="Y10" s="303"/>
      <c r="Z10" s="303"/>
      <c r="AA10" s="303"/>
      <c r="AB10" s="555"/>
    </row>
    <row r="11" spans="2:28" s="1" customFormat="1" x14ac:dyDescent="0.45"/>
    <row r="12" spans="2:28" s="1" customFormat="1" ht="7.5" customHeight="1" x14ac:dyDescent="0.45">
      <c r="B12" s="299"/>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7"/>
    </row>
    <row r="13" spans="2:28" s="1" customFormat="1" x14ac:dyDescent="0.45">
      <c r="B13" s="284"/>
      <c r="L13" s="2"/>
      <c r="Q13" s="2"/>
      <c r="W13" s="2"/>
      <c r="X13" s="2"/>
      <c r="AB13" s="283"/>
    </row>
    <row r="14" spans="2:28" s="1" customFormat="1" x14ac:dyDescent="0.45">
      <c r="B14" s="284"/>
      <c r="C14" s="1" t="s">
        <v>788</v>
      </c>
      <c r="AB14" s="283"/>
    </row>
    <row r="15" spans="2:28" s="1" customFormat="1" ht="4.5" customHeight="1" x14ac:dyDescent="0.45">
      <c r="B15" s="284"/>
      <c r="AB15" s="283"/>
    </row>
    <row r="16" spans="2:28" s="1" customFormat="1" ht="24" customHeight="1" x14ac:dyDescent="0.45">
      <c r="B16" s="284"/>
      <c r="C16" s="295" t="s">
        <v>210</v>
      </c>
      <c r="D16" s="294"/>
      <c r="E16" s="294"/>
      <c r="F16" s="294"/>
      <c r="G16" s="294"/>
      <c r="H16" s="294"/>
      <c r="I16" s="294"/>
      <c r="J16" s="294"/>
      <c r="K16" s="294"/>
      <c r="L16" s="294"/>
      <c r="M16" s="294"/>
      <c r="N16" s="294"/>
      <c r="O16" s="293"/>
      <c r="P16" s="295" t="s">
        <v>50</v>
      </c>
      <c r="Q16" s="294"/>
      <c r="R16" s="294"/>
      <c r="S16" s="294"/>
      <c r="T16" s="294"/>
      <c r="U16" s="294"/>
      <c r="V16" s="294"/>
      <c r="W16" s="294"/>
      <c r="X16" s="294"/>
      <c r="Y16" s="294"/>
      <c r="Z16" s="294"/>
      <c r="AA16" s="293"/>
      <c r="AB16" s="325"/>
    </row>
    <row r="17" spans="2:28" s="1" customFormat="1" ht="21" customHeight="1" x14ac:dyDescent="0.45">
      <c r="B17" s="284"/>
      <c r="C17" s="625"/>
      <c r="D17" s="632"/>
      <c r="E17" s="632"/>
      <c r="F17" s="632"/>
      <c r="G17" s="632"/>
      <c r="H17" s="632"/>
      <c r="I17" s="632"/>
      <c r="J17" s="632"/>
      <c r="K17" s="632"/>
      <c r="L17" s="632"/>
      <c r="M17" s="632"/>
      <c r="N17" s="632"/>
      <c r="O17" s="774"/>
      <c r="P17" s="295"/>
      <c r="Q17" s="294"/>
      <c r="R17" s="294"/>
      <c r="S17" s="294"/>
      <c r="T17" s="294"/>
      <c r="U17" s="294"/>
      <c r="V17" s="294"/>
      <c r="W17" s="294"/>
      <c r="X17" s="294"/>
      <c r="Y17" s="294"/>
      <c r="Z17" s="294"/>
      <c r="AA17" s="293"/>
      <c r="AB17" s="283"/>
    </row>
    <row r="18" spans="2:28" s="1" customFormat="1" ht="21" customHeight="1" x14ac:dyDescent="0.45">
      <c r="B18" s="284"/>
      <c r="C18" s="625"/>
      <c r="D18" s="632"/>
      <c r="E18" s="632"/>
      <c r="F18" s="632"/>
      <c r="G18" s="632"/>
      <c r="H18" s="632"/>
      <c r="I18" s="632"/>
      <c r="J18" s="632"/>
      <c r="K18" s="632"/>
      <c r="L18" s="632"/>
      <c r="M18" s="632"/>
      <c r="N18" s="632"/>
      <c r="O18" s="774"/>
      <c r="P18" s="295"/>
      <c r="Q18" s="294"/>
      <c r="R18" s="294"/>
      <c r="S18" s="294"/>
      <c r="T18" s="294"/>
      <c r="U18" s="294"/>
      <c r="V18" s="294"/>
      <c r="W18" s="294"/>
      <c r="X18" s="294"/>
      <c r="Y18" s="294"/>
      <c r="Z18" s="294"/>
      <c r="AA18" s="293"/>
      <c r="AB18" s="283"/>
    </row>
    <row r="19" spans="2:28" s="1" customFormat="1" ht="21" customHeight="1" x14ac:dyDescent="0.45">
      <c r="B19" s="284"/>
      <c r="C19" s="625"/>
      <c r="D19" s="632"/>
      <c r="E19" s="632"/>
      <c r="F19" s="632"/>
      <c r="G19" s="632"/>
      <c r="H19" s="632"/>
      <c r="I19" s="632"/>
      <c r="J19" s="632"/>
      <c r="K19" s="632"/>
      <c r="L19" s="632"/>
      <c r="M19" s="632"/>
      <c r="N19" s="632"/>
      <c r="O19" s="774"/>
      <c r="P19" s="295"/>
      <c r="Q19" s="294"/>
      <c r="R19" s="294"/>
      <c r="S19" s="294"/>
      <c r="T19" s="294"/>
      <c r="U19" s="294"/>
      <c r="V19" s="294"/>
      <c r="W19" s="294"/>
      <c r="X19" s="294"/>
      <c r="Y19" s="294"/>
      <c r="Z19" s="294"/>
      <c r="AA19" s="293"/>
      <c r="AB19" s="283"/>
    </row>
    <row r="20" spans="2:28" s="1" customFormat="1" ht="21" customHeight="1" x14ac:dyDescent="0.45">
      <c r="B20" s="284"/>
      <c r="C20" s="625"/>
      <c r="D20" s="632"/>
      <c r="E20" s="632"/>
      <c r="F20" s="632"/>
      <c r="G20" s="632"/>
      <c r="H20" s="632"/>
      <c r="I20" s="632"/>
      <c r="J20" s="632"/>
      <c r="K20" s="632"/>
      <c r="L20" s="632"/>
      <c r="M20" s="632"/>
      <c r="N20" s="632"/>
      <c r="O20" s="774"/>
      <c r="P20" s="295"/>
      <c r="Q20" s="294"/>
      <c r="R20" s="294"/>
      <c r="S20" s="294"/>
      <c r="T20" s="294"/>
      <c r="U20" s="294"/>
      <c r="V20" s="294"/>
      <c r="W20" s="294"/>
      <c r="X20" s="294"/>
      <c r="Y20" s="294"/>
      <c r="Z20" s="294"/>
      <c r="AA20" s="293"/>
      <c r="AB20" s="283"/>
    </row>
    <row r="21" spans="2:28" s="1" customFormat="1" ht="21" customHeight="1" x14ac:dyDescent="0.45">
      <c r="B21" s="284"/>
      <c r="C21" s="625"/>
      <c r="D21" s="632"/>
      <c r="E21" s="632"/>
      <c r="F21" s="632"/>
      <c r="G21" s="632"/>
      <c r="H21" s="632"/>
      <c r="I21" s="632"/>
      <c r="J21" s="632"/>
      <c r="K21" s="632"/>
      <c r="L21" s="632"/>
      <c r="M21" s="632"/>
      <c r="N21" s="632"/>
      <c r="O21" s="774"/>
      <c r="P21" s="295"/>
      <c r="Q21" s="294"/>
      <c r="R21" s="294"/>
      <c r="S21" s="294"/>
      <c r="T21" s="294"/>
      <c r="U21" s="294"/>
      <c r="V21" s="294"/>
      <c r="W21" s="294"/>
      <c r="X21" s="294"/>
      <c r="Y21" s="294"/>
      <c r="Z21" s="294"/>
      <c r="AA21" s="293"/>
      <c r="AB21" s="283"/>
    </row>
    <row r="22" spans="2:28" s="1" customFormat="1" ht="21" customHeight="1" x14ac:dyDescent="0.45">
      <c r="B22" s="284"/>
      <c r="C22" s="625"/>
      <c r="D22" s="632"/>
      <c r="E22" s="632"/>
      <c r="F22" s="632"/>
      <c r="G22" s="632"/>
      <c r="H22" s="632"/>
      <c r="I22" s="632"/>
      <c r="J22" s="632"/>
      <c r="K22" s="632"/>
      <c r="L22" s="632"/>
      <c r="M22" s="632"/>
      <c r="N22" s="632"/>
      <c r="O22" s="774"/>
      <c r="P22" s="295"/>
      <c r="Q22" s="294"/>
      <c r="R22" s="294"/>
      <c r="S22" s="294"/>
      <c r="T22" s="294"/>
      <c r="U22" s="294"/>
      <c r="V22" s="294"/>
      <c r="W22" s="294"/>
      <c r="X22" s="294"/>
      <c r="Y22" s="294"/>
      <c r="Z22" s="294"/>
      <c r="AA22" s="293"/>
      <c r="AB22" s="283"/>
    </row>
    <row r="23" spans="2:28" s="1" customFormat="1" ht="21" customHeight="1" x14ac:dyDescent="0.45">
      <c r="B23" s="284"/>
      <c r="C23" s="625"/>
      <c r="D23" s="632"/>
      <c r="E23" s="632"/>
      <c r="F23" s="632"/>
      <c r="G23" s="632"/>
      <c r="H23" s="632"/>
      <c r="I23" s="632"/>
      <c r="J23" s="632"/>
      <c r="K23" s="632"/>
      <c r="L23" s="632"/>
      <c r="M23" s="632"/>
      <c r="N23" s="632"/>
      <c r="O23" s="774"/>
      <c r="P23" s="295"/>
      <c r="Q23" s="294"/>
      <c r="R23" s="294"/>
      <c r="S23" s="294"/>
      <c r="T23" s="294"/>
      <c r="U23" s="294"/>
      <c r="V23" s="294"/>
      <c r="W23" s="294"/>
      <c r="X23" s="294"/>
      <c r="Y23" s="294"/>
      <c r="Z23" s="294"/>
      <c r="AA23" s="293"/>
      <c r="AB23" s="283"/>
    </row>
    <row r="24" spans="2:28" s="444" customFormat="1" x14ac:dyDescent="0.2">
      <c r="B24" s="773"/>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1"/>
    </row>
    <row r="25" spans="2:28" x14ac:dyDescent="0.2">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row>
    <row r="26" spans="2:28" x14ac:dyDescent="0.2">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row>
    <row r="27" spans="2:28" s="444" customFormat="1" x14ac:dyDescent="0.2">
      <c r="B27" s="27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44" customFormat="1" x14ac:dyDescent="0.2">
      <c r="B28" s="27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44" customFormat="1" x14ac:dyDescent="0.2">
      <c r="B29" s="27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44" customFormat="1" x14ac:dyDescent="0.2">
      <c r="B30" s="27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44" customFormat="1" x14ac:dyDescent="0.2">
      <c r="B31" s="27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44" customFormat="1" x14ac:dyDescent="0.2">
      <c r="B32" s="27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row>
    <row r="39" spans="3:32" x14ac:dyDescent="0.2">
      <c r="C39" s="140"/>
    </row>
    <row r="122" spans="3:7" x14ac:dyDescent="0.2">
      <c r="C122" s="142"/>
      <c r="D122" s="142"/>
      <c r="E122" s="142"/>
      <c r="F122" s="142"/>
      <c r="G122" s="142"/>
    </row>
    <row r="123" spans="3:7" x14ac:dyDescent="0.2">
      <c r="C123" s="140"/>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4"/>
  <dataValidations count="1">
    <dataValidation type="list" allowBlank="1" showInputMessage="1" showErrorMessage="1" sqref="H8:H10 M8 R8" xr:uid="{00000000-0002-0000-1E00-000000000000}">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FDBE-305D-455A-9C72-9B6D2EF72982}">
  <dimension ref="A2:AF123"/>
  <sheetViews>
    <sheetView zoomScaleNormal="100" zoomScaleSheetLayoutView="85"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19" width="3.59765625" style="1"/>
    <col min="20" max="20" width="6.3984375" style="1" customWidth="1"/>
    <col min="21" max="21" width="3.5" style="1" customWidth="1"/>
    <col min="22" max="22" width="3.59765625" style="1"/>
    <col min="23" max="23" width="2" style="1" customWidth="1"/>
    <col min="24" max="24" width="4.19921875" style="1" customWidth="1"/>
    <col min="25" max="25" width="2.09765625" style="1" customWidth="1"/>
    <col min="26" max="26" width="1.296875" style="1" customWidth="1"/>
    <col min="27" max="16384" width="3.59765625" style="1"/>
  </cols>
  <sheetData>
    <row r="2" spans="2:25" x14ac:dyDescent="0.2">
      <c r="B2" s="1" t="s">
        <v>807</v>
      </c>
      <c r="C2" s="535"/>
      <c r="D2" s="535"/>
      <c r="E2" s="535"/>
      <c r="F2" s="535"/>
      <c r="G2" s="535"/>
      <c r="H2" s="535"/>
      <c r="I2" s="535"/>
      <c r="J2" s="535"/>
      <c r="K2" s="535"/>
      <c r="L2" s="535"/>
      <c r="M2" s="535"/>
      <c r="N2" s="535"/>
      <c r="O2" s="535"/>
      <c r="P2" s="535"/>
      <c r="Q2" s="535"/>
      <c r="R2" s="535"/>
      <c r="S2" s="535"/>
      <c r="T2" s="535"/>
      <c r="U2" s="535"/>
      <c r="V2" s="535"/>
      <c r="W2" s="535"/>
      <c r="X2" s="535"/>
      <c r="Y2" s="535"/>
    </row>
    <row r="4" spans="2:25" x14ac:dyDescent="0.45">
      <c r="B4" s="790" t="s">
        <v>856</v>
      </c>
      <c r="C4" s="790"/>
      <c r="D4" s="790"/>
      <c r="E4" s="790"/>
      <c r="F4" s="790"/>
      <c r="G4" s="790"/>
      <c r="H4" s="790"/>
      <c r="I4" s="790"/>
      <c r="J4" s="790"/>
      <c r="K4" s="790"/>
      <c r="L4" s="790"/>
      <c r="M4" s="790"/>
      <c r="N4" s="790"/>
      <c r="O4" s="790"/>
      <c r="P4" s="790"/>
      <c r="Q4" s="790"/>
      <c r="R4" s="790"/>
      <c r="S4" s="790"/>
      <c r="T4" s="790"/>
      <c r="U4" s="790"/>
      <c r="V4" s="790"/>
      <c r="W4" s="790"/>
      <c r="X4" s="790"/>
      <c r="Y4" s="790"/>
    </row>
    <row r="6" spans="2:25"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5" ht="23.25" customHeight="1" x14ac:dyDescent="0.45">
      <c r="B7" s="320" t="s">
        <v>480</v>
      </c>
      <c r="C7" s="320"/>
      <c r="D7" s="320"/>
      <c r="E7" s="320"/>
      <c r="F7" s="320"/>
      <c r="G7" s="316" t="s">
        <v>0</v>
      </c>
      <c r="H7" s="315" t="s">
        <v>241</v>
      </c>
      <c r="I7" s="315"/>
      <c r="J7" s="315"/>
      <c r="K7" s="315"/>
      <c r="L7" s="2" t="s">
        <v>0</v>
      </c>
      <c r="M7" s="315" t="s">
        <v>240</v>
      </c>
      <c r="N7" s="315"/>
      <c r="O7" s="315"/>
      <c r="P7" s="315"/>
      <c r="Q7" s="2" t="s">
        <v>0</v>
      </c>
      <c r="R7" s="315" t="s">
        <v>239</v>
      </c>
      <c r="S7" s="315"/>
      <c r="T7" s="315"/>
      <c r="U7" s="315"/>
      <c r="V7" s="315"/>
      <c r="W7" s="338"/>
      <c r="X7" s="338"/>
      <c r="Y7" s="378"/>
    </row>
    <row r="8" spans="2:25" ht="20.100000000000001" customHeight="1" x14ac:dyDescent="0.45">
      <c r="B8" s="313" t="s">
        <v>805</v>
      </c>
      <c r="C8" s="312"/>
      <c r="D8" s="312"/>
      <c r="E8" s="312"/>
      <c r="F8" s="311"/>
      <c r="G8" s="2" t="s">
        <v>0</v>
      </c>
      <c r="H8" s="298" t="s">
        <v>804</v>
      </c>
      <c r="I8" s="546"/>
      <c r="J8" s="546"/>
      <c r="K8" s="546"/>
      <c r="L8" s="546"/>
      <c r="M8" s="546"/>
      <c r="N8" s="546"/>
      <c r="O8" s="546"/>
      <c r="P8" s="546"/>
      <c r="Q8" s="546"/>
      <c r="R8" s="546"/>
      <c r="S8" s="546"/>
      <c r="T8" s="546"/>
      <c r="U8" s="546"/>
      <c r="V8" s="546"/>
      <c r="W8" s="546"/>
      <c r="X8" s="546"/>
      <c r="Y8" s="545"/>
    </row>
    <row r="9" spans="2:25" ht="20.100000000000001" customHeight="1" x14ac:dyDescent="0.45">
      <c r="B9" s="357"/>
      <c r="C9" s="287"/>
      <c r="D9" s="287"/>
      <c r="E9" s="287"/>
      <c r="F9" s="356"/>
      <c r="G9" s="2" t="s">
        <v>0</v>
      </c>
      <c r="H9" s="1" t="s">
        <v>803</v>
      </c>
      <c r="I9" s="290"/>
      <c r="J9" s="290"/>
      <c r="K9" s="290"/>
      <c r="L9" s="290"/>
      <c r="M9" s="290"/>
      <c r="N9" s="290"/>
      <c r="O9" s="290"/>
      <c r="P9" s="290"/>
      <c r="Q9" s="290"/>
      <c r="R9" s="290"/>
      <c r="S9" s="290"/>
      <c r="T9" s="290"/>
      <c r="U9" s="290"/>
      <c r="V9" s="290"/>
      <c r="W9" s="290"/>
      <c r="X9" s="290"/>
      <c r="Y9" s="376"/>
    </row>
    <row r="10" spans="2:25" ht="20.100000000000001" customHeight="1" x14ac:dyDescent="0.45">
      <c r="B10" s="357"/>
      <c r="C10" s="287"/>
      <c r="D10" s="287"/>
      <c r="E10" s="287"/>
      <c r="F10" s="356"/>
      <c r="G10" s="2" t="s">
        <v>0</v>
      </c>
      <c r="H10" s="1" t="s">
        <v>802</v>
      </c>
      <c r="I10" s="290"/>
      <c r="J10" s="290"/>
      <c r="K10" s="290"/>
      <c r="L10" s="290"/>
      <c r="M10" s="290"/>
      <c r="N10" s="290"/>
      <c r="O10" s="290"/>
      <c r="P10" s="290"/>
      <c r="Q10" s="290"/>
      <c r="R10" s="290"/>
      <c r="S10" s="290"/>
      <c r="T10" s="290"/>
      <c r="U10" s="290"/>
      <c r="V10" s="290"/>
      <c r="W10" s="290"/>
      <c r="X10" s="290"/>
      <c r="Y10" s="376"/>
    </row>
    <row r="11" spans="2:25" ht="20.100000000000001" customHeight="1" x14ac:dyDescent="0.45">
      <c r="B11" s="307"/>
      <c r="C11" s="306"/>
      <c r="D11" s="306"/>
      <c r="E11" s="306"/>
      <c r="F11" s="305"/>
      <c r="G11" s="304" t="s">
        <v>0</v>
      </c>
      <c r="H11" s="4" t="s">
        <v>855</v>
      </c>
      <c r="I11" s="278"/>
      <c r="J11" s="278"/>
      <c r="K11" s="278"/>
      <c r="L11" s="278"/>
      <c r="M11" s="278"/>
      <c r="N11" s="278"/>
      <c r="O11" s="278"/>
      <c r="P11" s="278"/>
      <c r="Q11" s="278"/>
      <c r="R11" s="278"/>
      <c r="S11" s="278"/>
      <c r="T11" s="278"/>
      <c r="U11" s="278"/>
      <c r="V11" s="278"/>
      <c r="W11" s="278"/>
      <c r="X11" s="278"/>
      <c r="Y11" s="544"/>
    </row>
    <row r="12" spans="2:25" ht="20.100000000000001" customHeight="1" x14ac:dyDescent="0.45">
      <c r="B12" s="313" t="s">
        <v>317</v>
      </c>
      <c r="C12" s="312"/>
      <c r="D12" s="312"/>
      <c r="E12" s="312"/>
      <c r="F12" s="311"/>
      <c r="G12" s="2" t="s">
        <v>0</v>
      </c>
      <c r="H12" s="298" t="s">
        <v>854</v>
      </c>
      <c r="I12" s="546"/>
      <c r="J12" s="546"/>
      <c r="K12" s="546"/>
      <c r="L12" s="546"/>
      <c r="M12" s="546"/>
      <c r="N12" s="546"/>
      <c r="O12" s="546"/>
      <c r="P12" s="546"/>
      <c r="Q12" s="546"/>
      <c r="R12" s="546"/>
      <c r="S12" s="546"/>
      <c r="T12" s="546"/>
      <c r="U12" s="546"/>
      <c r="V12" s="546"/>
      <c r="W12" s="546"/>
      <c r="X12" s="546"/>
      <c r="Y12" s="545"/>
    </row>
    <row r="13" spans="2:25" ht="20.100000000000001" customHeight="1" x14ac:dyDescent="0.45">
      <c r="B13" s="357"/>
      <c r="C13" s="287"/>
      <c r="D13" s="287"/>
      <c r="E13" s="287"/>
      <c r="F13" s="356"/>
      <c r="G13" s="2" t="s">
        <v>0</v>
      </c>
      <c r="H13" s="1" t="s">
        <v>853</v>
      </c>
      <c r="I13" s="290"/>
      <c r="J13" s="290"/>
      <c r="K13" s="290"/>
      <c r="L13" s="290"/>
      <c r="M13" s="290"/>
      <c r="N13" s="290"/>
      <c r="O13" s="290"/>
      <c r="P13" s="290"/>
      <c r="Q13" s="290"/>
      <c r="R13" s="290"/>
      <c r="S13" s="290"/>
      <c r="T13" s="290"/>
      <c r="U13" s="290"/>
      <c r="V13" s="290"/>
      <c r="W13" s="290"/>
      <c r="X13" s="290"/>
      <c r="Y13" s="376"/>
    </row>
    <row r="14" spans="2:25" ht="20.100000000000001" customHeight="1" x14ac:dyDescent="0.45">
      <c r="B14" s="357"/>
      <c r="C14" s="287"/>
      <c r="D14" s="287"/>
      <c r="E14" s="287"/>
      <c r="F14" s="356"/>
      <c r="G14" s="2" t="s">
        <v>0</v>
      </c>
      <c r="H14" s="1" t="s">
        <v>852</v>
      </c>
      <c r="I14" s="290"/>
      <c r="J14" s="290"/>
      <c r="K14" s="290"/>
      <c r="L14" s="290"/>
      <c r="M14" s="290"/>
      <c r="N14" s="290"/>
      <c r="O14" s="290"/>
      <c r="P14" s="290"/>
      <c r="Q14" s="290"/>
      <c r="R14" s="290"/>
      <c r="S14" s="290"/>
      <c r="T14" s="290"/>
      <c r="U14" s="290"/>
      <c r="V14" s="290"/>
      <c r="W14" s="290"/>
      <c r="X14" s="290"/>
      <c r="Y14" s="376"/>
    </row>
    <row r="15" spans="2:25" ht="20.100000000000001" customHeight="1" x14ac:dyDescent="0.45">
      <c r="B15" s="307"/>
      <c r="C15" s="306"/>
      <c r="D15" s="306"/>
      <c r="E15" s="306"/>
      <c r="F15" s="305"/>
      <c r="G15" s="304" t="s">
        <v>0</v>
      </c>
      <c r="H15" s="4" t="s">
        <v>851</v>
      </c>
      <c r="I15" s="278"/>
      <c r="J15" s="278"/>
      <c r="K15" s="278"/>
      <c r="L15" s="278"/>
      <c r="M15" s="278"/>
      <c r="N15" s="278"/>
      <c r="O15" s="278"/>
      <c r="P15" s="278"/>
      <c r="Q15" s="278"/>
      <c r="R15" s="278"/>
      <c r="S15" s="278"/>
      <c r="T15" s="278"/>
      <c r="U15" s="278"/>
      <c r="V15" s="278"/>
      <c r="W15" s="278"/>
      <c r="X15" s="278"/>
      <c r="Y15" s="544"/>
    </row>
    <row r="17" spans="2:25" x14ac:dyDescent="0.45">
      <c r="B17" s="299"/>
      <c r="C17" s="298"/>
      <c r="D17" s="298"/>
      <c r="E17" s="298"/>
      <c r="F17" s="298"/>
      <c r="G17" s="298"/>
      <c r="H17" s="298"/>
      <c r="I17" s="298"/>
      <c r="J17" s="298"/>
      <c r="K17" s="298"/>
      <c r="L17" s="298"/>
      <c r="M17" s="298"/>
      <c r="N17" s="298"/>
      <c r="O17" s="298"/>
      <c r="P17" s="298"/>
      <c r="Q17" s="298"/>
      <c r="R17" s="298"/>
      <c r="S17" s="298"/>
      <c r="T17" s="298"/>
      <c r="U17" s="298"/>
      <c r="V17" s="298"/>
      <c r="W17" s="298"/>
      <c r="X17" s="298"/>
      <c r="Y17" s="297"/>
    </row>
    <row r="18" spans="2:25" x14ac:dyDescent="0.45">
      <c r="B18" s="284" t="s">
        <v>850</v>
      </c>
      <c r="Y18" s="283"/>
    </row>
    <row r="19" spans="2:25" x14ac:dyDescent="0.45">
      <c r="B19" s="284"/>
      <c r="Y19" s="283"/>
    </row>
    <row r="20" spans="2:25" x14ac:dyDescent="0.45">
      <c r="B20" s="284"/>
      <c r="C20" s="1" t="s">
        <v>849</v>
      </c>
      <c r="K20" s="287"/>
      <c r="L20" s="287"/>
      <c r="M20" s="1" t="s">
        <v>848</v>
      </c>
      <c r="Y20" s="283"/>
    </row>
    <row r="21" spans="2:25" ht="6.75" customHeight="1" x14ac:dyDescent="0.45">
      <c r="B21" s="284"/>
      <c r="Y21" s="283"/>
    </row>
    <row r="22" spans="2:25" ht="21" customHeight="1" x14ac:dyDescent="0.45">
      <c r="B22" s="284"/>
      <c r="D22" s="295" t="s">
        <v>847</v>
      </c>
      <c r="E22" s="294"/>
      <c r="F22" s="294"/>
      <c r="G22" s="294"/>
      <c r="H22" s="293"/>
      <c r="I22" s="319"/>
      <c r="J22" s="318"/>
      <c r="K22" s="318"/>
      <c r="L22" s="318"/>
      <c r="M22" s="327" t="s">
        <v>674</v>
      </c>
      <c r="N22" s="529" t="s">
        <v>837</v>
      </c>
      <c r="O22" s="338"/>
      <c r="P22" s="294"/>
      <c r="Q22" s="294"/>
      <c r="R22" s="327" t="s">
        <v>674</v>
      </c>
      <c r="S22" s="529" t="s">
        <v>836</v>
      </c>
      <c r="T22" s="338"/>
      <c r="U22" s="338"/>
      <c r="V22" s="294"/>
      <c r="W22" s="294"/>
      <c r="X22" s="327" t="s">
        <v>674</v>
      </c>
      <c r="Y22" s="283"/>
    </row>
    <row r="23" spans="2:25" ht="21" customHeight="1" x14ac:dyDescent="0.45">
      <c r="B23" s="284"/>
      <c r="D23" s="295" t="s">
        <v>846</v>
      </c>
      <c r="E23" s="294"/>
      <c r="F23" s="294"/>
      <c r="G23" s="294"/>
      <c r="H23" s="293"/>
      <c r="I23" s="295"/>
      <c r="J23" s="294"/>
      <c r="K23" s="294"/>
      <c r="L23" s="294"/>
      <c r="M23" s="327" t="s">
        <v>674</v>
      </c>
      <c r="N23" s="529" t="s">
        <v>837</v>
      </c>
      <c r="O23" s="338"/>
      <c r="P23" s="294"/>
      <c r="Q23" s="294"/>
      <c r="R23" s="327" t="s">
        <v>674</v>
      </c>
      <c r="S23" s="529" t="s">
        <v>836</v>
      </c>
      <c r="T23" s="338"/>
      <c r="U23" s="338"/>
      <c r="V23" s="294"/>
      <c r="W23" s="294"/>
      <c r="X23" s="327" t="s">
        <v>674</v>
      </c>
      <c r="Y23" s="283"/>
    </row>
    <row r="24" spans="2:25" ht="15.75" customHeight="1" x14ac:dyDescent="0.45">
      <c r="B24" s="284"/>
      <c r="D24" s="589" t="s">
        <v>845</v>
      </c>
      <c r="E24" s="500"/>
      <c r="F24" s="500"/>
      <c r="G24" s="500"/>
      <c r="H24" s="500"/>
      <c r="I24" s="500"/>
      <c r="J24" s="500"/>
      <c r="K24" s="500"/>
      <c r="L24" s="500"/>
      <c r="M24" s="500"/>
      <c r="N24" s="500"/>
      <c r="O24" s="500"/>
      <c r="P24" s="500"/>
      <c r="Q24" s="500"/>
      <c r="R24" s="500"/>
      <c r="S24" s="500"/>
      <c r="T24" s="500"/>
      <c r="U24" s="499"/>
      <c r="V24" s="789" t="s">
        <v>226</v>
      </c>
      <c r="W24" s="582" t="s">
        <v>216</v>
      </c>
      <c r="X24" s="788" t="s">
        <v>225</v>
      </c>
      <c r="Y24" s="283"/>
    </row>
    <row r="25" spans="2:25" ht="30.75" customHeight="1" x14ac:dyDescent="0.45">
      <c r="B25" s="284"/>
      <c r="D25" s="498"/>
      <c r="E25" s="497"/>
      <c r="F25" s="497"/>
      <c r="G25" s="497"/>
      <c r="H25" s="497"/>
      <c r="I25" s="497"/>
      <c r="J25" s="497"/>
      <c r="K25" s="497"/>
      <c r="L25" s="497"/>
      <c r="M25" s="497"/>
      <c r="N25" s="497"/>
      <c r="O25" s="497"/>
      <c r="P25" s="497"/>
      <c r="Q25" s="497"/>
      <c r="R25" s="497"/>
      <c r="S25" s="497"/>
      <c r="T25" s="497"/>
      <c r="U25" s="496"/>
      <c r="V25" s="316" t="s">
        <v>0</v>
      </c>
      <c r="W25" s="328" t="s">
        <v>844</v>
      </c>
      <c r="X25" s="327" t="s">
        <v>0</v>
      </c>
      <c r="Y25" s="283"/>
    </row>
    <row r="26" spans="2:25" ht="17.25" customHeight="1" x14ac:dyDescent="0.45">
      <c r="B26" s="284"/>
      <c r="D26" s="382" t="s">
        <v>843</v>
      </c>
      <c r="E26" s="381"/>
      <c r="F26" s="381"/>
      <c r="G26" s="381"/>
      <c r="H26" s="381"/>
      <c r="I26" s="381"/>
      <c r="J26" s="381"/>
      <c r="K26" s="381"/>
      <c r="L26" s="381"/>
      <c r="M26" s="381"/>
      <c r="N26" s="381"/>
      <c r="O26" s="381"/>
      <c r="P26" s="381"/>
      <c r="Q26" s="381"/>
      <c r="R26" s="381"/>
      <c r="S26" s="381"/>
      <c r="T26" s="381"/>
      <c r="U26" s="381"/>
      <c r="V26" s="381"/>
      <c r="W26" s="381"/>
      <c r="X26" s="380"/>
      <c r="Y26" s="283"/>
    </row>
    <row r="27" spans="2:25" ht="21" customHeight="1" x14ac:dyDescent="0.45">
      <c r="B27" s="284"/>
      <c r="D27" s="295" t="s">
        <v>842</v>
      </c>
      <c r="E27" s="294"/>
      <c r="F27" s="294"/>
      <c r="G27" s="294"/>
      <c r="H27" s="293"/>
      <c r="I27" s="295"/>
      <c r="J27" s="294"/>
      <c r="K27" s="294"/>
      <c r="L27" s="294"/>
      <c r="M27" s="327" t="s">
        <v>674</v>
      </c>
      <c r="N27" s="529" t="s">
        <v>837</v>
      </c>
      <c r="O27" s="338"/>
      <c r="P27" s="294"/>
      <c r="Q27" s="294"/>
      <c r="R27" s="327" t="s">
        <v>674</v>
      </c>
      <c r="S27" s="529" t="s">
        <v>836</v>
      </c>
      <c r="T27" s="338"/>
      <c r="U27" s="338"/>
      <c r="V27" s="294"/>
      <c r="W27" s="294"/>
      <c r="X27" s="327" t="s">
        <v>674</v>
      </c>
      <c r="Y27" s="283"/>
    </row>
    <row r="28" spans="2:25" ht="21" customHeight="1" x14ac:dyDescent="0.45">
      <c r="B28" s="284"/>
      <c r="D28" s="295" t="s">
        <v>841</v>
      </c>
      <c r="E28" s="294"/>
      <c r="F28" s="294"/>
      <c r="G28" s="294"/>
      <c r="H28" s="293"/>
      <c r="I28" s="295"/>
      <c r="J28" s="294"/>
      <c r="K28" s="294"/>
      <c r="L28" s="294"/>
      <c r="M28" s="327" t="s">
        <v>674</v>
      </c>
      <c r="N28" s="529" t="s">
        <v>837</v>
      </c>
      <c r="O28" s="338"/>
      <c r="P28" s="294"/>
      <c r="Q28" s="294"/>
      <c r="R28" s="327" t="s">
        <v>674</v>
      </c>
      <c r="S28" s="529" t="s">
        <v>836</v>
      </c>
      <c r="T28" s="338"/>
      <c r="U28" s="338"/>
      <c r="V28" s="294"/>
      <c r="W28" s="294"/>
      <c r="X28" s="327" t="s">
        <v>674</v>
      </c>
      <c r="Y28" s="283"/>
    </row>
    <row r="29" spans="2:25" ht="21" customHeight="1" x14ac:dyDescent="0.45">
      <c r="B29" s="284"/>
      <c r="D29" s="295" t="s">
        <v>840</v>
      </c>
      <c r="E29" s="294"/>
      <c r="F29" s="294"/>
      <c r="G29" s="294"/>
      <c r="H29" s="293"/>
      <c r="I29" s="295"/>
      <c r="J29" s="294"/>
      <c r="K29" s="294"/>
      <c r="L29" s="294"/>
      <c r="M29" s="327" t="s">
        <v>674</v>
      </c>
      <c r="N29" s="529" t="s">
        <v>837</v>
      </c>
      <c r="O29" s="338"/>
      <c r="P29" s="294"/>
      <c r="Q29" s="294"/>
      <c r="R29" s="327" t="s">
        <v>674</v>
      </c>
      <c r="S29" s="529" t="s">
        <v>836</v>
      </c>
      <c r="T29" s="338"/>
      <c r="U29" s="338"/>
      <c r="V29" s="294"/>
      <c r="W29" s="294"/>
      <c r="X29" s="327" t="s">
        <v>674</v>
      </c>
      <c r="Y29" s="283"/>
    </row>
    <row r="30" spans="2:25" ht="21" customHeight="1" x14ac:dyDescent="0.45">
      <c r="B30" s="284"/>
      <c r="D30" s="295" t="s">
        <v>839</v>
      </c>
      <c r="E30" s="294"/>
      <c r="F30" s="294"/>
      <c r="G30" s="294"/>
      <c r="H30" s="293"/>
      <c r="I30" s="295"/>
      <c r="J30" s="294"/>
      <c r="K30" s="294"/>
      <c r="L30" s="294"/>
      <c r="M30" s="327" t="s">
        <v>674</v>
      </c>
      <c r="N30" s="529" t="s">
        <v>837</v>
      </c>
      <c r="O30" s="338"/>
      <c r="P30" s="294"/>
      <c r="Q30" s="294"/>
      <c r="R30" s="327" t="s">
        <v>674</v>
      </c>
      <c r="S30" s="529" t="s">
        <v>836</v>
      </c>
      <c r="T30" s="338"/>
      <c r="U30" s="338"/>
      <c r="V30" s="294"/>
      <c r="W30" s="294"/>
      <c r="X30" s="327" t="s">
        <v>674</v>
      </c>
      <c r="Y30" s="283"/>
    </row>
    <row r="31" spans="2:25" ht="21" customHeight="1" x14ac:dyDescent="0.45">
      <c r="B31" s="284"/>
      <c r="D31" s="295" t="s">
        <v>838</v>
      </c>
      <c r="E31" s="294"/>
      <c r="F31" s="294"/>
      <c r="G31" s="294"/>
      <c r="H31" s="293"/>
      <c r="I31" s="295"/>
      <c r="J31" s="294"/>
      <c r="K31" s="294"/>
      <c r="L31" s="294"/>
      <c r="M31" s="327" t="s">
        <v>674</v>
      </c>
      <c r="N31" s="529" t="s">
        <v>837</v>
      </c>
      <c r="O31" s="338"/>
      <c r="P31" s="294"/>
      <c r="Q31" s="294"/>
      <c r="R31" s="327" t="s">
        <v>674</v>
      </c>
      <c r="S31" s="529" t="s">
        <v>836</v>
      </c>
      <c r="T31" s="338"/>
      <c r="U31" s="338"/>
      <c r="V31" s="294"/>
      <c r="W31" s="294"/>
      <c r="X31" s="327" t="s">
        <v>674</v>
      </c>
      <c r="Y31" s="283"/>
    </row>
    <row r="32" spans="2:25" ht="13.5" customHeight="1" x14ac:dyDescent="0.45">
      <c r="B32" s="284"/>
      <c r="D32" s="2"/>
      <c r="E32" s="2"/>
      <c r="F32" s="2"/>
      <c r="G32" s="2"/>
      <c r="H32" s="2"/>
      <c r="I32" s="2"/>
      <c r="J32" s="2"/>
      <c r="K32" s="2"/>
      <c r="L32" s="2"/>
      <c r="M32" s="2"/>
      <c r="P32" s="2"/>
      <c r="Q32" s="2"/>
      <c r="R32" s="2"/>
      <c r="V32" s="2"/>
      <c r="W32" s="2"/>
      <c r="X32" s="2"/>
      <c r="Y32" s="283"/>
    </row>
    <row r="33" spans="2:32" x14ac:dyDescent="0.2">
      <c r="B33" s="284"/>
      <c r="C33" s="1" t="s">
        <v>835</v>
      </c>
      <c r="Y33" s="283"/>
      <c r="Z33" s="535"/>
      <c r="AA33" s="535"/>
      <c r="AB33" s="535"/>
    </row>
    <row r="34" spans="2:32" ht="7.5" customHeight="1" x14ac:dyDescent="0.2">
      <c r="B34" s="284"/>
      <c r="Y34" s="283"/>
      <c r="Z34" s="535"/>
      <c r="AA34" s="535"/>
      <c r="AB34" s="535"/>
    </row>
    <row r="35" spans="2:32" ht="35.25" customHeight="1" x14ac:dyDescent="0.2">
      <c r="B35" s="284"/>
      <c r="D35" s="787"/>
      <c r="E35" s="786"/>
      <c r="F35" s="786"/>
      <c r="G35" s="786"/>
      <c r="H35" s="786"/>
      <c r="I35" s="786"/>
      <c r="J35" s="786"/>
      <c r="K35" s="786"/>
      <c r="L35" s="786"/>
      <c r="M35" s="786"/>
      <c r="N35" s="786"/>
      <c r="O35" s="786"/>
      <c r="P35" s="786"/>
      <c r="Q35" s="786"/>
      <c r="R35" s="786"/>
      <c r="S35" s="786"/>
      <c r="T35" s="786"/>
      <c r="U35" s="786"/>
      <c r="V35" s="786"/>
      <c r="W35" s="786"/>
      <c r="X35" s="785"/>
      <c r="Y35" s="283"/>
      <c r="Z35" s="535"/>
      <c r="AA35" s="535"/>
      <c r="AB35" s="535"/>
    </row>
    <row r="36" spans="2:32" ht="12" customHeight="1" x14ac:dyDescent="0.2">
      <c r="B36" s="284"/>
      <c r="Y36" s="283"/>
      <c r="Z36" s="535"/>
      <c r="AA36" s="535"/>
      <c r="AB36" s="535"/>
    </row>
    <row r="37" spans="2:32" x14ac:dyDescent="0.2">
      <c r="B37" s="284"/>
      <c r="C37" s="1" t="s">
        <v>834</v>
      </c>
      <c r="Y37" s="283"/>
      <c r="Z37" s="535"/>
      <c r="AA37" s="535"/>
      <c r="AB37" s="535"/>
    </row>
    <row r="38" spans="2:32" ht="6.75" customHeight="1" x14ac:dyDescent="0.2">
      <c r="B38" s="284"/>
      <c r="D38" s="4"/>
      <c r="E38" s="4"/>
      <c r="F38" s="4"/>
      <c r="G38" s="4"/>
      <c r="H38" s="4"/>
      <c r="I38" s="4"/>
      <c r="J38" s="4"/>
      <c r="K38" s="4"/>
      <c r="L38" s="4"/>
      <c r="M38" s="4"/>
      <c r="N38" s="4"/>
      <c r="O38" s="4"/>
      <c r="P38" s="4"/>
      <c r="Q38" s="4"/>
      <c r="R38" s="4"/>
      <c r="S38" s="4"/>
      <c r="T38" s="4"/>
      <c r="U38" s="4"/>
      <c r="V38" s="4"/>
      <c r="W38" s="4"/>
      <c r="X38" s="4"/>
      <c r="Y38" s="283"/>
      <c r="Z38" s="535"/>
      <c r="AA38" s="784"/>
      <c r="AB38" s="784"/>
      <c r="AC38" s="4"/>
      <c r="AD38" s="4"/>
      <c r="AE38" s="4"/>
      <c r="AF38" s="4"/>
    </row>
    <row r="39" spans="2:32" ht="23.25" customHeight="1" x14ac:dyDescent="0.2">
      <c r="B39" s="284"/>
      <c r="D39" s="560">
        <v>1</v>
      </c>
      <c r="E39" s="307"/>
      <c r="F39" s="306"/>
      <c r="G39" s="303" t="s">
        <v>833</v>
      </c>
      <c r="H39" s="306"/>
      <c r="I39" s="306"/>
      <c r="J39" s="303" t="s">
        <v>832</v>
      </c>
      <c r="K39" s="306"/>
      <c r="L39" s="306"/>
      <c r="M39" s="305"/>
      <c r="N39" s="560">
        <v>4</v>
      </c>
      <c r="O39" s="307"/>
      <c r="P39" s="306"/>
      <c r="Q39" s="303" t="s">
        <v>833</v>
      </c>
      <c r="R39" s="306"/>
      <c r="S39" s="306"/>
      <c r="T39" s="303" t="s">
        <v>832</v>
      </c>
      <c r="U39" s="303"/>
      <c r="V39" s="306"/>
      <c r="W39" s="306"/>
      <c r="X39" s="306"/>
      <c r="Y39" s="362"/>
      <c r="Z39" s="783"/>
      <c r="AA39" s="535"/>
      <c r="AB39" s="535"/>
    </row>
    <row r="40" spans="2:32" ht="23.25" customHeight="1" x14ac:dyDescent="0.2">
      <c r="B40" s="284"/>
      <c r="D40" s="361">
        <v>2</v>
      </c>
      <c r="E40" s="295"/>
      <c r="F40" s="294"/>
      <c r="G40" s="315" t="s">
        <v>833</v>
      </c>
      <c r="H40" s="294"/>
      <c r="I40" s="294"/>
      <c r="J40" s="315" t="s">
        <v>832</v>
      </c>
      <c r="K40" s="294"/>
      <c r="L40" s="294"/>
      <c r="M40" s="293"/>
      <c r="N40" s="361">
        <v>5</v>
      </c>
      <c r="O40" s="295"/>
      <c r="P40" s="294"/>
      <c r="Q40" s="315" t="s">
        <v>833</v>
      </c>
      <c r="R40" s="294"/>
      <c r="S40" s="294"/>
      <c r="T40" s="315" t="s">
        <v>832</v>
      </c>
      <c r="U40" s="315"/>
      <c r="V40" s="294"/>
      <c r="W40" s="294"/>
      <c r="X40" s="293"/>
      <c r="Y40" s="283"/>
      <c r="Z40" s="535"/>
      <c r="AA40" s="535"/>
      <c r="AB40" s="535"/>
    </row>
    <row r="41" spans="2:32" ht="23.25" customHeight="1" x14ac:dyDescent="0.2">
      <c r="B41" s="284"/>
      <c r="D41" s="361">
        <v>3</v>
      </c>
      <c r="E41" s="295"/>
      <c r="F41" s="294"/>
      <c r="G41" s="315" t="s">
        <v>833</v>
      </c>
      <c r="H41" s="294"/>
      <c r="I41" s="294"/>
      <c r="J41" s="315" t="s">
        <v>832</v>
      </c>
      <c r="K41" s="294"/>
      <c r="L41" s="294"/>
      <c r="M41" s="293"/>
      <c r="N41" s="361">
        <v>6</v>
      </c>
      <c r="O41" s="295"/>
      <c r="P41" s="294"/>
      <c r="Q41" s="315" t="s">
        <v>833</v>
      </c>
      <c r="R41" s="294"/>
      <c r="S41" s="294"/>
      <c r="T41" s="315" t="s">
        <v>832</v>
      </c>
      <c r="U41" s="315"/>
      <c r="V41" s="294"/>
      <c r="W41" s="294"/>
      <c r="X41" s="293"/>
      <c r="Y41" s="283"/>
      <c r="Z41" s="535"/>
      <c r="AA41" s="535"/>
      <c r="AB41" s="535"/>
    </row>
    <row r="42" spans="2:32" x14ac:dyDescent="0.2">
      <c r="B42" s="324"/>
      <c r="C42" s="4"/>
      <c r="D42" s="4"/>
      <c r="E42" s="4"/>
      <c r="F42" s="4"/>
      <c r="G42" s="4"/>
      <c r="H42" s="4"/>
      <c r="I42" s="4"/>
      <c r="J42" s="4"/>
      <c r="K42" s="4"/>
      <c r="L42" s="4"/>
      <c r="M42" s="4"/>
      <c r="N42" s="4"/>
      <c r="O42" s="4"/>
      <c r="P42" s="4"/>
      <c r="Q42" s="4"/>
      <c r="R42" s="4"/>
      <c r="S42" s="4"/>
      <c r="T42" s="4"/>
      <c r="U42" s="4"/>
      <c r="V42" s="4"/>
      <c r="W42" s="4"/>
      <c r="X42" s="4"/>
      <c r="Y42" s="323"/>
      <c r="Z42" s="535"/>
      <c r="AA42" s="535"/>
      <c r="AB42" s="535"/>
    </row>
    <row r="44" spans="2:32" x14ac:dyDescent="0.2">
      <c r="B44" s="299"/>
      <c r="C44" s="298"/>
      <c r="D44" s="298"/>
      <c r="E44" s="298"/>
      <c r="F44" s="298"/>
      <c r="G44" s="298"/>
      <c r="H44" s="298"/>
      <c r="I44" s="298"/>
      <c r="J44" s="298"/>
      <c r="K44" s="298"/>
      <c r="L44" s="298"/>
      <c r="M44" s="298"/>
      <c r="N44" s="298"/>
      <c r="O44" s="298"/>
      <c r="P44" s="298"/>
      <c r="Q44" s="298"/>
      <c r="R44" s="298"/>
      <c r="S44" s="298"/>
      <c r="T44" s="297"/>
      <c r="U44" s="298"/>
      <c r="V44" s="298"/>
      <c r="W44" s="298"/>
      <c r="X44" s="298"/>
      <c r="Y44" s="297"/>
      <c r="Z44" s="535"/>
      <c r="AA44" s="535"/>
      <c r="AB44" s="535"/>
    </row>
    <row r="45" spans="2:32" x14ac:dyDescent="0.2">
      <c r="B45" s="284" t="s">
        <v>831</v>
      </c>
      <c r="T45" s="283"/>
      <c r="V45" s="288" t="s">
        <v>226</v>
      </c>
      <c r="W45" s="288" t="s">
        <v>216</v>
      </c>
      <c r="X45" s="288" t="s">
        <v>225</v>
      </c>
      <c r="Y45" s="283"/>
      <c r="Z45" s="535"/>
      <c r="AA45" s="535"/>
      <c r="AB45" s="535"/>
    </row>
    <row r="46" spans="2:32" x14ac:dyDescent="0.2">
      <c r="B46" s="284"/>
      <c r="D46" s="1" t="s">
        <v>830</v>
      </c>
      <c r="T46" s="283"/>
      <c r="V46" s="288"/>
      <c r="W46" s="288"/>
      <c r="X46" s="288"/>
      <c r="Y46" s="283"/>
      <c r="Z46" s="535"/>
      <c r="AA46" s="535"/>
      <c r="AB46" s="535"/>
    </row>
    <row r="47" spans="2:32" ht="14.25" customHeight="1" x14ac:dyDescent="0.2">
      <c r="B47" s="284"/>
      <c r="T47" s="283"/>
      <c r="Y47" s="283"/>
      <c r="Z47" s="535"/>
      <c r="AA47" s="535"/>
      <c r="AB47" s="535"/>
    </row>
    <row r="48" spans="2:32" ht="17.25" customHeight="1" x14ac:dyDescent="0.45">
      <c r="B48" s="284"/>
      <c r="C48" s="1" t="s">
        <v>829</v>
      </c>
      <c r="T48" s="283"/>
      <c r="V48" s="2" t="s">
        <v>0</v>
      </c>
      <c r="W48" s="2" t="s">
        <v>216</v>
      </c>
      <c r="X48" s="2" t="s">
        <v>0</v>
      </c>
      <c r="Y48" s="285"/>
      <c r="AB48" s="1" t="s">
        <v>828</v>
      </c>
    </row>
    <row r="49" spans="2:25" x14ac:dyDescent="0.45">
      <c r="B49" s="284"/>
      <c r="D49" s="1" t="s">
        <v>827</v>
      </c>
      <c r="T49" s="283"/>
      <c r="V49" s="2"/>
      <c r="W49" s="2"/>
      <c r="X49" s="2"/>
      <c r="Y49" s="325"/>
    </row>
    <row r="50" spans="2:25" x14ac:dyDescent="0.45">
      <c r="B50" s="284"/>
      <c r="T50" s="283"/>
      <c r="V50" s="2"/>
      <c r="W50" s="2"/>
      <c r="X50" s="2"/>
      <c r="Y50" s="325"/>
    </row>
    <row r="51" spans="2:25" ht="17.25" customHeight="1" x14ac:dyDescent="0.45">
      <c r="B51" s="284"/>
      <c r="C51" s="1" t="s">
        <v>826</v>
      </c>
      <c r="T51" s="283"/>
      <c r="V51" s="2" t="s">
        <v>0</v>
      </c>
      <c r="W51" s="2" t="s">
        <v>216</v>
      </c>
      <c r="X51" s="2" t="s">
        <v>0</v>
      </c>
      <c r="Y51" s="285"/>
    </row>
    <row r="52" spans="2:25" ht="17.25" customHeight="1" x14ac:dyDescent="0.45">
      <c r="B52" s="284"/>
      <c r="D52" s="1" t="s">
        <v>825</v>
      </c>
      <c r="T52" s="283"/>
      <c r="V52" s="2"/>
      <c r="W52" s="2"/>
      <c r="X52" s="2"/>
      <c r="Y52" s="285"/>
    </row>
    <row r="53" spans="2:25" x14ac:dyDescent="0.45">
      <c r="B53" s="284"/>
      <c r="T53" s="283"/>
      <c r="V53" s="2"/>
      <c r="W53" s="2"/>
      <c r="X53" s="2"/>
      <c r="Y53" s="325"/>
    </row>
    <row r="54" spans="2:25" ht="17.25" customHeight="1" x14ac:dyDescent="0.45">
      <c r="B54" s="284"/>
      <c r="C54" s="1" t="s">
        <v>824</v>
      </c>
      <c r="T54" s="283"/>
      <c r="V54" s="2" t="s">
        <v>0</v>
      </c>
      <c r="W54" s="2" t="s">
        <v>216</v>
      </c>
      <c r="X54" s="2" t="s">
        <v>0</v>
      </c>
      <c r="Y54" s="285"/>
    </row>
    <row r="55" spans="2:25" ht="17.25" customHeight="1" x14ac:dyDescent="0.45">
      <c r="B55" s="284"/>
      <c r="D55" s="1" t="s">
        <v>823</v>
      </c>
      <c r="T55" s="283"/>
      <c r="V55" s="2"/>
      <c r="W55" s="2"/>
      <c r="X55" s="2"/>
      <c r="Y55" s="285"/>
    </row>
    <row r="56" spans="2:25" ht="13.5" customHeight="1" x14ac:dyDescent="0.45">
      <c r="B56" s="284"/>
      <c r="T56" s="283"/>
      <c r="V56" s="273"/>
      <c r="W56" s="273"/>
      <c r="X56" s="273"/>
      <c r="Y56" s="285"/>
    </row>
    <row r="57" spans="2:25" ht="17.25" customHeight="1" x14ac:dyDescent="0.45">
      <c r="B57" s="284"/>
      <c r="C57" s="1" t="s">
        <v>822</v>
      </c>
      <c r="T57" s="283"/>
      <c r="V57" s="2" t="s">
        <v>0</v>
      </c>
      <c r="W57" s="2" t="s">
        <v>216</v>
      </c>
      <c r="X57" s="2" t="s">
        <v>0</v>
      </c>
      <c r="Y57" s="285"/>
    </row>
    <row r="58" spans="2:25" ht="17.25" customHeight="1" x14ac:dyDescent="0.45">
      <c r="B58" s="284"/>
      <c r="D58" s="1" t="s">
        <v>821</v>
      </c>
      <c r="T58" s="283"/>
      <c r="V58" s="2"/>
      <c r="W58" s="2"/>
      <c r="X58" s="2"/>
      <c r="Y58" s="285"/>
    </row>
    <row r="59" spans="2:25" ht="17.25" customHeight="1" x14ac:dyDescent="0.45">
      <c r="B59" s="284"/>
      <c r="D59" s="1" t="s">
        <v>820</v>
      </c>
      <c r="T59" s="283"/>
      <c r="V59" s="2"/>
      <c r="W59" s="2"/>
      <c r="X59" s="2"/>
      <c r="Y59" s="285"/>
    </row>
    <row r="60" spans="2:25" x14ac:dyDescent="0.45">
      <c r="B60" s="284"/>
      <c r="T60" s="283"/>
      <c r="V60" s="2"/>
      <c r="W60" s="2"/>
      <c r="X60" s="2"/>
      <c r="Y60" s="325"/>
    </row>
    <row r="61" spans="2:25" ht="17.25" customHeight="1" x14ac:dyDescent="0.45">
      <c r="B61" s="284"/>
      <c r="C61" s="1" t="s">
        <v>819</v>
      </c>
      <c r="T61" s="283"/>
      <c r="V61" s="2" t="s">
        <v>0</v>
      </c>
      <c r="W61" s="2" t="s">
        <v>216</v>
      </c>
      <c r="X61" s="2" t="s">
        <v>0</v>
      </c>
      <c r="Y61" s="285"/>
    </row>
    <row r="62" spans="2:25" ht="7.5" customHeight="1" x14ac:dyDescent="0.45">
      <c r="B62" s="324"/>
      <c r="C62" s="4"/>
      <c r="D62" s="4"/>
      <c r="E62" s="4"/>
      <c r="F62" s="4"/>
      <c r="G62" s="4"/>
      <c r="H62" s="4"/>
      <c r="I62" s="4"/>
      <c r="J62" s="4"/>
      <c r="K62" s="4"/>
      <c r="L62" s="4"/>
      <c r="M62" s="4"/>
      <c r="N62" s="4"/>
      <c r="O62" s="4"/>
      <c r="P62" s="4"/>
      <c r="Q62" s="4"/>
      <c r="R62" s="4"/>
      <c r="S62" s="4"/>
      <c r="T62" s="323"/>
      <c r="U62" s="4"/>
      <c r="V62" s="4"/>
      <c r="W62" s="4"/>
      <c r="X62" s="4"/>
      <c r="Y62" s="323"/>
    </row>
    <row r="64" spans="2:25" x14ac:dyDescent="0.45">
      <c r="B64" s="299"/>
      <c r="C64" s="298"/>
      <c r="D64" s="298"/>
      <c r="E64" s="298"/>
      <c r="F64" s="298"/>
      <c r="G64" s="298"/>
      <c r="H64" s="298"/>
      <c r="I64" s="298"/>
      <c r="J64" s="298"/>
      <c r="K64" s="298"/>
      <c r="L64" s="298"/>
      <c r="M64" s="298"/>
      <c r="N64" s="298"/>
      <c r="O64" s="298"/>
      <c r="P64" s="298"/>
      <c r="Q64" s="298"/>
      <c r="R64" s="298"/>
      <c r="S64" s="298"/>
      <c r="T64" s="298"/>
      <c r="U64" s="299"/>
      <c r="V64" s="298"/>
      <c r="W64" s="298"/>
      <c r="X64" s="298"/>
      <c r="Y64" s="297"/>
    </row>
    <row r="65" spans="1:28" x14ac:dyDescent="0.45">
      <c r="B65" s="284" t="s">
        <v>818</v>
      </c>
      <c r="U65" s="284"/>
      <c r="V65" s="288" t="s">
        <v>226</v>
      </c>
      <c r="W65" s="288" t="s">
        <v>216</v>
      </c>
      <c r="X65" s="288" t="s">
        <v>225</v>
      </c>
      <c r="Y65" s="283"/>
    </row>
    <row r="66" spans="1:28" x14ac:dyDescent="0.45">
      <c r="B66" s="284"/>
      <c r="D66" s="1" t="s">
        <v>817</v>
      </c>
      <c r="U66" s="284"/>
      <c r="Y66" s="283"/>
    </row>
    <row r="67" spans="1:28" ht="17.25" customHeight="1" x14ac:dyDescent="0.45">
      <c r="B67" s="284"/>
      <c r="C67" s="1" t="s">
        <v>816</v>
      </c>
      <c r="U67" s="284"/>
      <c r="V67" s="2" t="s">
        <v>0</v>
      </c>
      <c r="W67" s="2" t="s">
        <v>216</v>
      </c>
      <c r="X67" s="2" t="s">
        <v>0</v>
      </c>
      <c r="Y67" s="285"/>
    </row>
    <row r="68" spans="1:28" ht="13.5" customHeight="1" x14ac:dyDescent="0.45">
      <c r="B68" s="284"/>
      <c r="U68" s="284"/>
      <c r="V68" s="2"/>
      <c r="W68" s="2"/>
      <c r="X68" s="2"/>
      <c r="Y68" s="325"/>
    </row>
    <row r="69" spans="1:28" ht="17.25" customHeight="1" x14ac:dyDescent="0.45">
      <c r="B69" s="284"/>
      <c r="C69" s="1" t="s">
        <v>815</v>
      </c>
      <c r="U69" s="284"/>
      <c r="V69" s="2" t="s">
        <v>0</v>
      </c>
      <c r="W69" s="2" t="s">
        <v>216</v>
      </c>
      <c r="X69" s="2" t="s">
        <v>0</v>
      </c>
      <c r="Y69" s="285"/>
    </row>
    <row r="70" spans="1:28" ht="13.5" customHeight="1" x14ac:dyDescent="0.45">
      <c r="B70" s="284"/>
      <c r="U70" s="284"/>
      <c r="V70" s="2"/>
      <c r="W70" s="2"/>
      <c r="X70" s="2"/>
      <c r="Y70" s="325"/>
    </row>
    <row r="71" spans="1:28" ht="17.25" customHeight="1" x14ac:dyDescent="0.45">
      <c r="A71" s="273"/>
      <c r="B71" s="284"/>
      <c r="C71" s="1" t="s">
        <v>814</v>
      </c>
      <c r="U71" s="284"/>
      <c r="V71" s="2" t="s">
        <v>0</v>
      </c>
      <c r="W71" s="2" t="s">
        <v>216</v>
      </c>
      <c r="X71" s="2" t="s">
        <v>0</v>
      </c>
      <c r="Y71" s="285"/>
    </row>
    <row r="72" spans="1:28" ht="13.5" customHeight="1" x14ac:dyDescent="0.45">
      <c r="B72" s="284"/>
      <c r="U72" s="284"/>
      <c r="V72" s="273"/>
      <c r="W72" s="273"/>
      <c r="X72" s="273"/>
      <c r="Y72" s="285"/>
    </row>
    <row r="73" spans="1:28" x14ac:dyDescent="0.2">
      <c r="B73" s="284"/>
      <c r="C73" s="1" t="s">
        <v>813</v>
      </c>
      <c r="U73" s="284"/>
      <c r="V73" s="2" t="s">
        <v>0</v>
      </c>
      <c r="W73" s="2" t="s">
        <v>216</v>
      </c>
      <c r="X73" s="2" t="s">
        <v>0</v>
      </c>
      <c r="Y73" s="285"/>
      <c r="Z73" s="535"/>
      <c r="AA73" s="535"/>
      <c r="AB73" s="535"/>
    </row>
    <row r="74" spans="1:28" ht="13.5" customHeight="1" x14ac:dyDescent="0.2">
      <c r="B74" s="284"/>
      <c r="U74" s="284"/>
      <c r="Y74" s="283"/>
      <c r="Z74" s="535"/>
      <c r="AA74" s="535"/>
      <c r="AB74" s="535"/>
    </row>
    <row r="75" spans="1:28" x14ac:dyDescent="0.2">
      <c r="B75" s="284"/>
      <c r="C75" s="1" t="s">
        <v>812</v>
      </c>
      <c r="U75" s="284"/>
      <c r="V75" s="2" t="s">
        <v>0</v>
      </c>
      <c r="W75" s="2" t="s">
        <v>216</v>
      </c>
      <c r="X75" s="2" t="s">
        <v>0</v>
      </c>
      <c r="Y75" s="285"/>
      <c r="Z75" s="535"/>
      <c r="AA75" s="535"/>
      <c r="AB75" s="535"/>
    </row>
    <row r="76" spans="1:28" x14ac:dyDescent="0.2">
      <c r="B76" s="284"/>
      <c r="U76" s="284"/>
      <c r="Y76" s="283"/>
      <c r="Z76" s="535"/>
      <c r="AA76" s="535"/>
      <c r="AB76" s="535"/>
    </row>
    <row r="77" spans="1:28" ht="16.5" customHeight="1" x14ac:dyDescent="0.2">
      <c r="B77" s="284"/>
      <c r="C77" s="1" t="s">
        <v>811</v>
      </c>
      <c r="U77" s="284"/>
      <c r="V77" s="2" t="s">
        <v>0</v>
      </c>
      <c r="W77" s="2" t="s">
        <v>216</v>
      </c>
      <c r="X77" s="2" t="s">
        <v>0</v>
      </c>
      <c r="Y77" s="285"/>
      <c r="Z77" s="535"/>
      <c r="AA77" s="535"/>
      <c r="AB77" s="535"/>
    </row>
    <row r="78" spans="1:28" ht="5.25" customHeight="1" x14ac:dyDescent="0.2">
      <c r="B78" s="324"/>
      <c r="C78" s="4"/>
      <c r="D78" s="4"/>
      <c r="E78" s="4"/>
      <c r="F78" s="4"/>
      <c r="G78" s="4"/>
      <c r="H78" s="4"/>
      <c r="I78" s="4"/>
      <c r="J78" s="4"/>
      <c r="K78" s="4"/>
      <c r="L78" s="4"/>
      <c r="M78" s="4"/>
      <c r="N78" s="4"/>
      <c r="O78" s="4"/>
      <c r="P78" s="4"/>
      <c r="Q78" s="4"/>
      <c r="R78" s="4"/>
      <c r="S78" s="4"/>
      <c r="T78" s="4"/>
      <c r="U78" s="324"/>
      <c r="V78" s="4"/>
      <c r="W78" s="4"/>
      <c r="X78" s="4"/>
      <c r="Y78" s="323"/>
      <c r="Z78" s="535"/>
      <c r="AA78" s="535"/>
      <c r="AB78" s="535"/>
    </row>
    <row r="80" spans="1:28" x14ac:dyDescent="0.45">
      <c r="B80" s="1" t="s">
        <v>810</v>
      </c>
    </row>
    <row r="81" spans="2:28" x14ac:dyDescent="0.2">
      <c r="B81" s="1" t="s">
        <v>809</v>
      </c>
      <c r="K81" s="535"/>
      <c r="L81" s="535"/>
      <c r="M81" s="535"/>
      <c r="N81" s="535"/>
      <c r="O81" s="535"/>
      <c r="P81" s="535"/>
      <c r="Q81" s="535"/>
      <c r="R81" s="535"/>
      <c r="S81" s="535"/>
      <c r="T81" s="535"/>
      <c r="U81" s="535"/>
      <c r="V81" s="535"/>
      <c r="W81" s="535"/>
      <c r="X81" s="535"/>
      <c r="Y81" s="535"/>
      <c r="Z81" s="535"/>
      <c r="AA81" s="535"/>
      <c r="AB81" s="535"/>
    </row>
    <row r="82" spans="2:28" ht="13.5" customHeight="1" x14ac:dyDescent="0.2">
      <c r="B82" s="1" t="s">
        <v>808</v>
      </c>
      <c r="K82" s="535"/>
      <c r="L82" s="535"/>
      <c r="M82" s="535"/>
      <c r="N82" s="535"/>
      <c r="O82" s="535"/>
      <c r="P82" s="535"/>
      <c r="Q82" s="535"/>
      <c r="R82" s="535"/>
      <c r="S82" s="535"/>
      <c r="T82" s="535"/>
      <c r="U82" s="535"/>
      <c r="V82" s="535"/>
      <c r="W82" s="535"/>
      <c r="X82" s="535"/>
      <c r="Y82" s="535"/>
      <c r="Z82" s="535"/>
      <c r="AA82" s="535"/>
      <c r="AB82" s="535"/>
    </row>
    <row r="84" spans="2:28" x14ac:dyDescent="0.2">
      <c r="B84" s="1" t="s">
        <v>807</v>
      </c>
      <c r="C84" s="535"/>
      <c r="D84" s="535"/>
      <c r="E84" s="535"/>
      <c r="F84" s="535"/>
      <c r="G84" s="535"/>
      <c r="H84" s="535"/>
      <c r="I84" s="535"/>
      <c r="J84" s="535"/>
      <c r="K84" s="535"/>
      <c r="L84" s="535"/>
      <c r="M84" s="535"/>
      <c r="N84" s="535"/>
      <c r="O84" s="535"/>
      <c r="P84" s="535"/>
      <c r="Q84" s="535"/>
      <c r="R84" s="535"/>
      <c r="S84" s="535"/>
      <c r="T84" s="535"/>
      <c r="U84" s="535"/>
      <c r="V84" s="535"/>
      <c r="W84" s="535"/>
      <c r="X84" s="535"/>
      <c r="Y84" s="535"/>
    </row>
    <row r="86" spans="2:28" x14ac:dyDescent="0.45">
      <c r="B86" s="287" t="s">
        <v>806</v>
      </c>
      <c r="C86" s="287"/>
      <c r="D86" s="287"/>
      <c r="E86" s="287"/>
      <c r="F86" s="287"/>
      <c r="G86" s="287"/>
      <c r="H86" s="287"/>
      <c r="I86" s="287"/>
      <c r="J86" s="287"/>
      <c r="K86" s="287"/>
      <c r="L86" s="287"/>
      <c r="M86" s="287"/>
      <c r="N86" s="287"/>
      <c r="O86" s="287"/>
      <c r="P86" s="287"/>
      <c r="Q86" s="287"/>
      <c r="R86" s="287"/>
      <c r="S86" s="287"/>
      <c r="T86" s="287"/>
      <c r="U86" s="287"/>
      <c r="V86" s="287"/>
      <c r="W86" s="287"/>
      <c r="X86" s="287"/>
      <c r="Y86" s="287"/>
    </row>
    <row r="88" spans="2:28" ht="23.25" customHeight="1" x14ac:dyDescent="0.45">
      <c r="B88" s="320" t="s">
        <v>530</v>
      </c>
      <c r="C88" s="320"/>
      <c r="D88" s="320"/>
      <c r="E88" s="320"/>
      <c r="F88" s="320"/>
      <c r="G88" s="319"/>
      <c r="H88" s="318"/>
      <c r="I88" s="318"/>
      <c r="J88" s="318"/>
      <c r="K88" s="318"/>
      <c r="L88" s="318"/>
      <c r="M88" s="318"/>
      <c r="N88" s="318"/>
      <c r="O88" s="318"/>
      <c r="P88" s="318"/>
      <c r="Q88" s="318"/>
      <c r="R88" s="318"/>
      <c r="S88" s="318"/>
      <c r="T88" s="318"/>
      <c r="U88" s="318"/>
      <c r="V88" s="318"/>
      <c r="W88" s="318"/>
      <c r="X88" s="318"/>
      <c r="Y88" s="317"/>
    </row>
    <row r="89" spans="2:28" ht="23.25" customHeight="1" x14ac:dyDescent="0.45">
      <c r="B89" s="320" t="s">
        <v>480</v>
      </c>
      <c r="C89" s="320"/>
      <c r="D89" s="320"/>
      <c r="E89" s="320"/>
      <c r="F89" s="320"/>
      <c r="G89" s="316" t="s">
        <v>0</v>
      </c>
      <c r="H89" s="315" t="s">
        <v>241</v>
      </c>
      <c r="I89" s="315"/>
      <c r="J89" s="315"/>
      <c r="K89" s="315"/>
      <c r="L89" s="2" t="s">
        <v>0</v>
      </c>
      <c r="M89" s="315" t="s">
        <v>240</v>
      </c>
      <c r="N89" s="315"/>
      <c r="O89" s="315"/>
      <c r="P89" s="315"/>
      <c r="Q89" s="2" t="s">
        <v>0</v>
      </c>
      <c r="R89" s="315" t="s">
        <v>239</v>
      </c>
      <c r="S89" s="315"/>
      <c r="T89" s="315"/>
      <c r="U89" s="315"/>
      <c r="V89" s="315"/>
      <c r="W89" s="338"/>
      <c r="X89" s="338"/>
      <c r="Y89" s="378"/>
    </row>
    <row r="90" spans="2:28" ht="20.100000000000001" customHeight="1" x14ac:dyDescent="0.45">
      <c r="B90" s="313" t="s">
        <v>805</v>
      </c>
      <c r="C90" s="312"/>
      <c r="D90" s="312"/>
      <c r="E90" s="312"/>
      <c r="F90" s="311"/>
      <c r="G90" s="373" t="s">
        <v>0</v>
      </c>
      <c r="H90" s="298" t="s">
        <v>804</v>
      </c>
      <c r="I90" s="546"/>
      <c r="J90" s="546"/>
      <c r="K90" s="546"/>
      <c r="L90" s="546"/>
      <c r="M90" s="546"/>
      <c r="N90" s="546"/>
      <c r="O90" s="546"/>
      <c r="P90" s="546"/>
      <c r="Q90" s="546"/>
      <c r="R90" s="546"/>
      <c r="S90" s="546"/>
      <c r="T90" s="546"/>
      <c r="U90" s="546"/>
      <c r="V90" s="546"/>
      <c r="W90" s="546"/>
      <c r="X90" s="546"/>
      <c r="Y90" s="545"/>
    </row>
    <row r="91" spans="2:28" ht="20.100000000000001" customHeight="1" x14ac:dyDescent="0.45">
      <c r="B91" s="357"/>
      <c r="C91" s="287"/>
      <c r="D91" s="287"/>
      <c r="E91" s="287"/>
      <c r="F91" s="356"/>
      <c r="G91" s="2" t="s">
        <v>0</v>
      </c>
      <c r="H91" s="1" t="s">
        <v>803</v>
      </c>
      <c r="I91" s="290"/>
      <c r="J91" s="290"/>
      <c r="K91" s="290"/>
      <c r="L91" s="290"/>
      <c r="M91" s="290"/>
      <c r="N91" s="290"/>
      <c r="O91" s="290"/>
      <c r="P91" s="290"/>
      <c r="Q91" s="290"/>
      <c r="R91" s="290"/>
      <c r="S91" s="290"/>
      <c r="T91" s="290"/>
      <c r="U91" s="290"/>
      <c r="V91" s="290"/>
      <c r="W91" s="290"/>
      <c r="X91" s="290"/>
      <c r="Y91" s="376"/>
    </row>
    <row r="92" spans="2:28" ht="20.100000000000001" customHeight="1" x14ac:dyDescent="0.45">
      <c r="B92" s="307"/>
      <c r="C92" s="306"/>
      <c r="D92" s="306"/>
      <c r="E92" s="306"/>
      <c r="F92" s="305"/>
      <c r="G92" s="276" t="s">
        <v>0</v>
      </c>
      <c r="H92" s="4" t="s">
        <v>802</v>
      </c>
      <c r="I92" s="278"/>
      <c r="J92" s="278"/>
      <c r="K92" s="278"/>
      <c r="L92" s="278"/>
      <c r="M92" s="278"/>
      <c r="N92" s="278"/>
      <c r="O92" s="278"/>
      <c r="P92" s="278"/>
      <c r="Q92" s="278"/>
      <c r="R92" s="278"/>
      <c r="S92" s="278"/>
      <c r="T92" s="278"/>
      <c r="U92" s="278"/>
      <c r="V92" s="278"/>
      <c r="W92" s="278"/>
      <c r="X92" s="278"/>
      <c r="Y92" s="544"/>
    </row>
    <row r="94" spans="2:28" x14ac:dyDescent="0.2">
      <c r="B94" s="299"/>
      <c r="C94" s="298"/>
      <c r="D94" s="298"/>
      <c r="E94" s="298"/>
      <c r="F94" s="298"/>
      <c r="G94" s="298"/>
      <c r="H94" s="298"/>
      <c r="I94" s="298"/>
      <c r="J94" s="298"/>
      <c r="K94" s="298"/>
      <c r="L94" s="298"/>
      <c r="M94" s="298"/>
      <c r="N94" s="298"/>
      <c r="O94" s="298"/>
      <c r="P94" s="298"/>
      <c r="Q94" s="298"/>
      <c r="R94" s="298"/>
      <c r="S94" s="298"/>
      <c r="T94" s="297"/>
      <c r="U94" s="298"/>
      <c r="V94" s="298"/>
      <c r="W94" s="298"/>
      <c r="X94" s="298"/>
      <c r="Y94" s="297"/>
      <c r="Z94" s="535"/>
      <c r="AA94" s="535"/>
      <c r="AB94" s="535"/>
    </row>
    <row r="95" spans="2:28" x14ac:dyDescent="0.2">
      <c r="B95" s="284" t="s">
        <v>801</v>
      </c>
      <c r="T95" s="283"/>
      <c r="V95" s="288" t="s">
        <v>226</v>
      </c>
      <c r="W95" s="288" t="s">
        <v>216</v>
      </c>
      <c r="X95" s="288" t="s">
        <v>225</v>
      </c>
      <c r="Y95" s="283"/>
      <c r="Z95" s="535"/>
      <c r="AA95" s="535"/>
      <c r="AB95" s="535"/>
    </row>
    <row r="96" spans="2:28" x14ac:dyDescent="0.2">
      <c r="B96" s="284"/>
      <c r="T96" s="283"/>
      <c r="Y96" s="283"/>
      <c r="Z96" s="535"/>
      <c r="AA96" s="535"/>
      <c r="AB96" s="535"/>
    </row>
    <row r="97" spans="2:28" ht="17.25" customHeight="1" x14ac:dyDescent="0.45">
      <c r="B97" s="284"/>
      <c r="C97" s="1" t="s">
        <v>796</v>
      </c>
      <c r="T97" s="283"/>
      <c r="V97" s="2" t="s">
        <v>0</v>
      </c>
      <c r="W97" s="2" t="s">
        <v>216</v>
      </c>
      <c r="X97" s="2" t="s">
        <v>0</v>
      </c>
      <c r="Y97" s="285"/>
    </row>
    <row r="98" spans="2:28" x14ac:dyDescent="0.45">
      <c r="B98" s="284"/>
      <c r="T98" s="283"/>
      <c r="V98" s="2"/>
      <c r="W98" s="2"/>
      <c r="X98" s="2"/>
      <c r="Y98" s="325"/>
    </row>
    <row r="99" spans="2:28" ht="17.25" customHeight="1" x14ac:dyDescent="0.45">
      <c r="B99" s="284"/>
      <c r="C99" s="1" t="s">
        <v>800</v>
      </c>
      <c r="T99" s="283"/>
      <c r="V99" s="2" t="s">
        <v>0</v>
      </c>
      <c r="W99" s="2" t="s">
        <v>216</v>
      </c>
      <c r="X99" s="2" t="s">
        <v>0</v>
      </c>
      <c r="Y99" s="285"/>
    </row>
    <row r="100" spans="2:28" x14ac:dyDescent="0.45">
      <c r="B100" s="284"/>
      <c r="T100" s="283"/>
      <c r="V100" s="2"/>
      <c r="W100" s="2"/>
      <c r="X100" s="2"/>
      <c r="Y100" s="325"/>
    </row>
    <row r="101" spans="2:28" ht="17.25" customHeight="1" x14ac:dyDescent="0.45">
      <c r="B101" s="284"/>
      <c r="C101" s="1" t="s">
        <v>799</v>
      </c>
      <c r="T101" s="283"/>
      <c r="V101" s="2" t="s">
        <v>0</v>
      </c>
      <c r="W101" s="2" t="s">
        <v>216</v>
      </c>
      <c r="X101" s="2" t="s">
        <v>0</v>
      </c>
      <c r="Y101" s="285"/>
    </row>
    <row r="102" spans="2:28" ht="7.5" customHeight="1" x14ac:dyDescent="0.45">
      <c r="B102" s="284"/>
      <c r="T102" s="283"/>
      <c r="V102" s="273"/>
      <c r="W102" s="273"/>
      <c r="X102" s="273"/>
      <c r="Y102" s="285"/>
    </row>
    <row r="103" spans="2:28" x14ac:dyDescent="0.45">
      <c r="B103" s="284"/>
      <c r="C103" s="1" t="s">
        <v>798</v>
      </c>
      <c r="T103" s="283"/>
      <c r="V103" s="273"/>
      <c r="W103" s="273"/>
      <c r="X103" s="273"/>
      <c r="Y103" s="285"/>
    </row>
    <row r="104" spans="2:28" x14ac:dyDescent="0.45">
      <c r="B104" s="324"/>
      <c r="C104" s="4"/>
      <c r="D104" s="4"/>
      <c r="E104" s="4"/>
      <c r="F104" s="4"/>
      <c r="G104" s="4"/>
      <c r="H104" s="4"/>
      <c r="I104" s="4"/>
      <c r="J104" s="4"/>
      <c r="K104" s="4"/>
      <c r="L104" s="4"/>
      <c r="M104" s="4"/>
      <c r="N104" s="4"/>
      <c r="O104" s="4"/>
      <c r="P104" s="4"/>
      <c r="Q104" s="4"/>
      <c r="R104" s="4"/>
      <c r="S104" s="4"/>
      <c r="T104" s="323"/>
      <c r="U104" s="4"/>
      <c r="V104" s="4"/>
      <c r="W104" s="4"/>
      <c r="X104" s="4"/>
      <c r="Y104" s="323"/>
    </row>
    <row r="106" spans="2:28" x14ac:dyDescent="0.2">
      <c r="B106" s="299"/>
      <c r="C106" s="298"/>
      <c r="D106" s="298"/>
      <c r="E106" s="298"/>
      <c r="F106" s="298"/>
      <c r="G106" s="298"/>
      <c r="H106" s="298"/>
      <c r="I106" s="298"/>
      <c r="J106" s="298"/>
      <c r="K106" s="298"/>
      <c r="L106" s="298"/>
      <c r="M106" s="298"/>
      <c r="N106" s="298"/>
      <c r="O106" s="298"/>
      <c r="P106" s="298"/>
      <c r="Q106" s="298"/>
      <c r="R106" s="298"/>
      <c r="S106" s="298"/>
      <c r="T106" s="297"/>
      <c r="U106" s="298"/>
      <c r="V106" s="298"/>
      <c r="W106" s="298"/>
      <c r="X106" s="298"/>
      <c r="Y106" s="297"/>
      <c r="Z106" s="535"/>
      <c r="AA106" s="535"/>
      <c r="AB106" s="535"/>
    </row>
    <row r="107" spans="2:28" x14ac:dyDescent="0.2">
      <c r="B107" s="284" t="s">
        <v>797</v>
      </c>
      <c r="T107" s="283"/>
      <c r="V107" s="288" t="s">
        <v>226</v>
      </c>
      <c r="W107" s="288" t="s">
        <v>216</v>
      </c>
      <c r="X107" s="288" t="s">
        <v>225</v>
      </c>
      <c r="Y107" s="283"/>
      <c r="Z107" s="535"/>
      <c r="AA107" s="535"/>
      <c r="AB107" s="535"/>
    </row>
    <row r="108" spans="2:28" x14ac:dyDescent="0.2">
      <c r="B108" s="284"/>
      <c r="T108" s="283"/>
      <c r="Y108" s="283"/>
      <c r="Z108" s="535"/>
      <c r="AA108" s="535"/>
      <c r="AB108" s="535"/>
    </row>
    <row r="109" spans="2:28" ht="17.25" customHeight="1" x14ac:dyDescent="0.45">
      <c r="B109" s="284"/>
      <c r="C109" s="1" t="s">
        <v>796</v>
      </c>
      <c r="T109" s="283"/>
      <c r="V109" s="2" t="s">
        <v>0</v>
      </c>
      <c r="W109" s="2" t="s">
        <v>216</v>
      </c>
      <c r="X109" s="2" t="s">
        <v>0</v>
      </c>
      <c r="Y109" s="285"/>
    </row>
    <row r="110" spans="2:28" x14ac:dyDescent="0.45">
      <c r="B110" s="284"/>
      <c r="T110" s="283"/>
      <c r="V110" s="2"/>
      <c r="W110" s="2"/>
      <c r="X110" s="2"/>
      <c r="Y110" s="325"/>
    </row>
    <row r="111" spans="2:28" ht="13.5" customHeight="1" x14ac:dyDescent="0.45">
      <c r="B111" s="284"/>
      <c r="C111" s="1" t="s">
        <v>795</v>
      </c>
      <c r="T111" s="283"/>
      <c r="V111" s="2" t="s">
        <v>0</v>
      </c>
      <c r="W111" s="2" t="s">
        <v>216</v>
      </c>
      <c r="X111" s="2" t="s">
        <v>0</v>
      </c>
      <c r="Y111" s="285"/>
    </row>
    <row r="112" spans="2:28" ht="7.5" customHeight="1" x14ac:dyDescent="0.45">
      <c r="B112" s="284"/>
      <c r="T112" s="283"/>
      <c r="V112" s="273"/>
      <c r="W112" s="273"/>
      <c r="X112" s="273"/>
      <c r="Y112" s="285"/>
    </row>
    <row r="113" spans="2:28" ht="17.25" customHeight="1" x14ac:dyDescent="0.45">
      <c r="B113" s="284"/>
      <c r="C113" s="1" t="s">
        <v>794</v>
      </c>
      <c r="T113" s="283"/>
      <c r="V113" s="273"/>
      <c r="W113" s="273"/>
      <c r="X113" s="273"/>
      <c r="Y113" s="285"/>
    </row>
    <row r="114" spans="2:28" x14ac:dyDescent="0.45">
      <c r="B114" s="324"/>
      <c r="C114" s="4"/>
      <c r="D114" s="4"/>
      <c r="E114" s="4"/>
      <c r="F114" s="4"/>
      <c r="G114" s="4"/>
      <c r="H114" s="4"/>
      <c r="I114" s="4"/>
      <c r="J114" s="4"/>
      <c r="K114" s="4"/>
      <c r="L114" s="4"/>
      <c r="M114" s="4"/>
      <c r="N114" s="4"/>
      <c r="O114" s="4"/>
      <c r="P114" s="4"/>
      <c r="Q114" s="4"/>
      <c r="R114" s="4"/>
      <c r="S114" s="4"/>
      <c r="T114" s="323"/>
      <c r="U114" s="4"/>
      <c r="V114" s="4"/>
      <c r="W114" s="4"/>
      <c r="X114" s="4"/>
      <c r="Y114" s="323"/>
    </row>
    <row r="117" spans="2:28" x14ac:dyDescent="0.2">
      <c r="K117" s="535"/>
      <c r="L117" s="535"/>
      <c r="M117" s="535"/>
      <c r="N117" s="535"/>
      <c r="O117" s="535"/>
      <c r="P117" s="535"/>
      <c r="Q117" s="535"/>
      <c r="R117" s="535"/>
      <c r="S117" s="535"/>
      <c r="T117" s="535"/>
      <c r="U117" s="535"/>
      <c r="V117" s="535"/>
      <c r="W117" s="535"/>
      <c r="X117" s="535"/>
      <c r="Y117" s="535"/>
      <c r="Z117" s="535"/>
      <c r="AA117" s="535"/>
      <c r="AB117" s="535"/>
    </row>
    <row r="122" spans="2:28" x14ac:dyDescent="0.45">
      <c r="C122" s="4"/>
      <c r="D122" s="4"/>
      <c r="E122" s="4"/>
      <c r="F122" s="4"/>
      <c r="G122" s="4"/>
    </row>
    <row r="123" spans="2:28" x14ac:dyDescent="0.45">
      <c r="C123" s="298"/>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4"/>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F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96CA-03ED-4054-B693-3A4673229016}">
  <dimension ref="A2:AB123"/>
  <sheetViews>
    <sheetView zoomScaleNormal="100" zoomScaleSheetLayoutView="85"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5" x14ac:dyDescent="0.2">
      <c r="B2" s="1" t="s">
        <v>873</v>
      </c>
      <c r="C2" s="535"/>
      <c r="D2" s="535"/>
      <c r="E2" s="535"/>
      <c r="F2" s="535"/>
      <c r="G2" s="535"/>
      <c r="H2" s="535"/>
      <c r="I2" s="535"/>
      <c r="J2" s="535"/>
      <c r="K2" s="535"/>
      <c r="L2" s="535"/>
      <c r="M2" s="535"/>
      <c r="N2" s="535"/>
      <c r="O2" s="535"/>
      <c r="P2" s="535"/>
      <c r="Q2" s="535"/>
      <c r="R2" s="535"/>
      <c r="S2" s="535"/>
      <c r="T2" s="535"/>
      <c r="U2" s="535"/>
      <c r="V2" s="535"/>
      <c r="W2" s="535"/>
      <c r="X2" s="535"/>
      <c r="Y2" s="535"/>
    </row>
    <row r="4" spans="2:25" x14ac:dyDescent="0.45">
      <c r="B4" s="287" t="s">
        <v>872</v>
      </c>
      <c r="C4" s="287"/>
      <c r="D4" s="287"/>
      <c r="E4" s="287"/>
      <c r="F4" s="287"/>
      <c r="G4" s="287"/>
      <c r="H4" s="287"/>
      <c r="I4" s="287"/>
      <c r="J4" s="287"/>
      <c r="K4" s="287"/>
      <c r="L4" s="287"/>
      <c r="M4" s="287"/>
      <c r="N4" s="287"/>
      <c r="O4" s="287"/>
      <c r="P4" s="287"/>
      <c r="Q4" s="287"/>
      <c r="R4" s="287"/>
      <c r="S4" s="287"/>
      <c r="T4" s="287"/>
      <c r="U4" s="287"/>
      <c r="V4" s="287"/>
      <c r="W4" s="287"/>
      <c r="X4" s="287"/>
      <c r="Y4" s="287"/>
    </row>
    <row r="6" spans="2:25"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5" ht="23.25" customHeight="1" x14ac:dyDescent="0.45">
      <c r="B7" s="320" t="s">
        <v>480</v>
      </c>
      <c r="C7" s="320"/>
      <c r="D7" s="320"/>
      <c r="E7" s="320"/>
      <c r="F7" s="320"/>
      <c r="G7" s="316" t="s">
        <v>0</v>
      </c>
      <c r="H7" s="315" t="s">
        <v>241</v>
      </c>
      <c r="I7" s="315"/>
      <c r="J7" s="315"/>
      <c r="K7" s="315"/>
      <c r="L7" s="2" t="s">
        <v>0</v>
      </c>
      <c r="M7" s="315" t="s">
        <v>240</v>
      </c>
      <c r="N7" s="315"/>
      <c r="O7" s="315"/>
      <c r="P7" s="315"/>
      <c r="Q7" s="2" t="s">
        <v>0</v>
      </c>
      <c r="R7" s="315" t="s">
        <v>239</v>
      </c>
      <c r="S7" s="315"/>
      <c r="T7" s="315"/>
      <c r="U7" s="315"/>
      <c r="V7" s="315"/>
      <c r="W7" s="338"/>
      <c r="X7" s="338"/>
      <c r="Y7" s="378"/>
    </row>
    <row r="8" spans="2:25" ht="20.100000000000001" customHeight="1" x14ac:dyDescent="0.45">
      <c r="B8" s="313" t="s">
        <v>805</v>
      </c>
      <c r="C8" s="312"/>
      <c r="D8" s="312"/>
      <c r="E8" s="312"/>
      <c r="F8" s="311"/>
      <c r="G8" s="2" t="s">
        <v>0</v>
      </c>
      <c r="H8" s="298" t="s">
        <v>804</v>
      </c>
      <c r="I8" s="546"/>
      <c r="J8" s="546"/>
      <c r="K8" s="546"/>
      <c r="L8" s="546"/>
      <c r="M8" s="546"/>
      <c r="N8" s="546"/>
      <c r="O8" s="546"/>
      <c r="P8" s="546"/>
      <c r="Q8" s="546"/>
      <c r="R8" s="546"/>
      <c r="S8" s="546"/>
      <c r="T8" s="546"/>
      <c r="U8" s="546"/>
      <c r="V8" s="546"/>
      <c r="W8" s="546"/>
      <c r="X8" s="546"/>
      <c r="Y8" s="545"/>
    </row>
    <row r="9" spans="2:25" ht="20.100000000000001" customHeight="1" x14ac:dyDescent="0.45">
      <c r="B9" s="357"/>
      <c r="C9" s="287"/>
      <c r="D9" s="287"/>
      <c r="E9" s="287"/>
      <c r="F9" s="356"/>
      <c r="G9" s="2" t="s">
        <v>0</v>
      </c>
      <c r="H9" s="1" t="s">
        <v>803</v>
      </c>
      <c r="I9" s="290"/>
      <c r="J9" s="290"/>
      <c r="K9" s="290"/>
      <c r="L9" s="290"/>
      <c r="M9" s="290"/>
      <c r="N9" s="290"/>
      <c r="O9" s="290"/>
      <c r="P9" s="290"/>
      <c r="Q9" s="290"/>
      <c r="R9" s="290"/>
      <c r="S9" s="290"/>
      <c r="T9" s="290"/>
      <c r="U9" s="290"/>
      <c r="V9" s="290"/>
      <c r="W9" s="290"/>
      <c r="X9" s="290"/>
      <c r="Y9" s="376"/>
    </row>
    <row r="10" spans="2:25" ht="20.100000000000001" customHeight="1" x14ac:dyDescent="0.45">
      <c r="B10" s="307"/>
      <c r="C10" s="306"/>
      <c r="D10" s="306"/>
      <c r="E10" s="306"/>
      <c r="F10" s="305"/>
      <c r="G10" s="304" t="s">
        <v>0</v>
      </c>
      <c r="H10" s="4" t="s">
        <v>871</v>
      </c>
      <c r="I10" s="278"/>
      <c r="J10" s="278"/>
      <c r="K10" s="278"/>
      <c r="L10" s="278"/>
      <c r="M10" s="278"/>
      <c r="N10" s="278"/>
      <c r="O10" s="278"/>
      <c r="P10" s="278"/>
      <c r="Q10" s="278"/>
      <c r="R10" s="278"/>
      <c r="S10" s="278"/>
      <c r="T10" s="278"/>
      <c r="U10" s="278"/>
      <c r="V10" s="278"/>
      <c r="W10" s="278"/>
      <c r="X10" s="278"/>
      <c r="Y10" s="544"/>
    </row>
    <row r="11" spans="2:25" ht="20.100000000000001" customHeight="1" x14ac:dyDescent="0.45">
      <c r="B11" s="313" t="s">
        <v>870</v>
      </c>
      <c r="C11" s="312"/>
      <c r="D11" s="312"/>
      <c r="E11" s="312"/>
      <c r="F11" s="311"/>
      <c r="G11" s="2" t="s">
        <v>0</v>
      </c>
      <c r="H11" s="298" t="s">
        <v>869</v>
      </c>
      <c r="I11" s="546"/>
      <c r="J11" s="546"/>
      <c r="K11" s="546"/>
      <c r="L11" s="546"/>
      <c r="M11" s="546"/>
      <c r="N11" s="546"/>
      <c r="O11" s="546"/>
      <c r="P11" s="546"/>
      <c r="Q11" s="546"/>
      <c r="R11" s="546"/>
      <c r="S11" s="546"/>
      <c r="T11" s="546"/>
      <c r="U11" s="546"/>
      <c r="V11" s="546"/>
      <c r="W11" s="546"/>
      <c r="X11" s="546"/>
      <c r="Y11" s="545"/>
    </row>
    <row r="12" spans="2:25" ht="20.100000000000001" customHeight="1" x14ac:dyDescent="0.45">
      <c r="B12" s="357"/>
      <c r="C12" s="287"/>
      <c r="D12" s="287"/>
      <c r="E12" s="287"/>
      <c r="F12" s="356"/>
      <c r="G12" s="2" t="s">
        <v>0</v>
      </c>
      <c r="H12" s="1" t="s">
        <v>868</v>
      </c>
      <c r="I12" s="290"/>
      <c r="J12" s="290"/>
      <c r="K12" s="290"/>
      <c r="L12" s="290"/>
      <c r="M12" s="290"/>
      <c r="N12" s="290"/>
      <c r="O12" s="290"/>
      <c r="P12" s="290"/>
      <c r="Q12" s="290"/>
      <c r="R12" s="290"/>
      <c r="S12" s="290"/>
      <c r="T12" s="290"/>
      <c r="U12" s="290"/>
      <c r="V12" s="290"/>
      <c r="W12" s="290"/>
      <c r="X12" s="290"/>
      <c r="Y12" s="376"/>
    </row>
    <row r="13" spans="2:25" ht="20.100000000000001" customHeight="1" x14ac:dyDescent="0.45">
      <c r="B13" s="357"/>
      <c r="C13" s="287"/>
      <c r="D13" s="287"/>
      <c r="E13" s="287"/>
      <c r="F13" s="356"/>
      <c r="G13" s="2" t="s">
        <v>0</v>
      </c>
      <c r="H13" s="1" t="s">
        <v>867</v>
      </c>
      <c r="I13" s="290"/>
      <c r="J13" s="290"/>
      <c r="K13" s="290"/>
      <c r="L13" s="290"/>
      <c r="M13" s="290"/>
      <c r="N13" s="290"/>
      <c r="O13" s="290"/>
      <c r="P13" s="290"/>
      <c r="Q13" s="290"/>
      <c r="R13" s="290"/>
      <c r="S13" s="290"/>
      <c r="T13" s="290"/>
      <c r="U13" s="290"/>
      <c r="V13" s="290"/>
      <c r="W13" s="290"/>
      <c r="X13" s="290"/>
      <c r="Y13" s="376"/>
    </row>
    <row r="14" spans="2:25" ht="20.100000000000001" customHeight="1" x14ac:dyDescent="0.45">
      <c r="B14" s="307"/>
      <c r="C14" s="306"/>
      <c r="D14" s="306"/>
      <c r="E14" s="306"/>
      <c r="F14" s="305"/>
      <c r="G14" s="304" t="s">
        <v>0</v>
      </c>
      <c r="H14" s="4" t="s">
        <v>866</v>
      </c>
      <c r="I14" s="278"/>
      <c r="J14" s="278"/>
      <c r="K14" s="278"/>
      <c r="L14" s="278"/>
      <c r="M14" s="278"/>
      <c r="N14" s="278"/>
      <c r="O14" s="278"/>
      <c r="P14" s="278"/>
      <c r="Q14" s="278"/>
      <c r="R14" s="278"/>
      <c r="S14" s="278"/>
      <c r="T14" s="278"/>
      <c r="U14" s="278"/>
      <c r="V14" s="278"/>
      <c r="W14" s="278"/>
      <c r="X14" s="278"/>
      <c r="Y14" s="544"/>
    </row>
    <row r="16" spans="2:25" x14ac:dyDescent="0.45">
      <c r="B16" s="299"/>
      <c r="C16" s="298"/>
      <c r="D16" s="298"/>
      <c r="E16" s="298"/>
      <c r="F16" s="298"/>
      <c r="G16" s="298"/>
      <c r="H16" s="298"/>
      <c r="I16" s="298"/>
      <c r="J16" s="298"/>
      <c r="K16" s="298"/>
      <c r="L16" s="298"/>
      <c r="M16" s="298"/>
      <c r="N16" s="298"/>
      <c r="O16" s="298"/>
      <c r="P16" s="298"/>
      <c r="Q16" s="298"/>
      <c r="R16" s="298"/>
      <c r="S16" s="298"/>
      <c r="T16" s="298"/>
      <c r="U16" s="298"/>
      <c r="V16" s="298"/>
      <c r="W16" s="298"/>
      <c r="X16" s="298"/>
      <c r="Y16" s="297"/>
    </row>
    <row r="17" spans="2:28" x14ac:dyDescent="0.45">
      <c r="B17" s="284" t="s">
        <v>865</v>
      </c>
      <c r="Y17" s="283"/>
    </row>
    <row r="18" spans="2:28" x14ac:dyDescent="0.45">
      <c r="B18" s="284"/>
      <c r="Y18" s="283"/>
    </row>
    <row r="19" spans="2:28" x14ac:dyDescent="0.45">
      <c r="B19" s="284"/>
      <c r="C19" s="1" t="s">
        <v>864</v>
      </c>
      <c r="K19" s="287"/>
      <c r="L19" s="287"/>
      <c r="Y19" s="283"/>
    </row>
    <row r="20" spans="2:28" ht="6.75" customHeight="1" x14ac:dyDescent="0.45">
      <c r="B20" s="284"/>
      <c r="Y20" s="283"/>
    </row>
    <row r="21" spans="2:28" ht="17.25" customHeight="1" x14ac:dyDescent="0.45">
      <c r="B21" s="284"/>
      <c r="D21" s="295" t="s">
        <v>860</v>
      </c>
      <c r="E21" s="294"/>
      <c r="F21" s="294"/>
      <c r="G21" s="294"/>
      <c r="H21" s="294"/>
      <c r="I21" s="294"/>
      <c r="J21" s="294"/>
      <c r="K21" s="294"/>
      <c r="L21" s="294"/>
      <c r="M21" s="293"/>
      <c r="N21" s="295" t="s">
        <v>860</v>
      </c>
      <c r="O21" s="294"/>
      <c r="P21" s="294"/>
      <c r="Q21" s="294"/>
      <c r="R21" s="294"/>
      <c r="S21" s="294"/>
      <c r="T21" s="294"/>
      <c r="U21" s="294"/>
      <c r="V21" s="294"/>
      <c r="W21" s="294"/>
      <c r="X21" s="293"/>
      <c r="Y21" s="283"/>
    </row>
    <row r="22" spans="2:28" ht="26.25" customHeight="1" x14ac:dyDescent="0.45">
      <c r="B22" s="284"/>
      <c r="D22" s="295"/>
      <c r="E22" s="294"/>
      <c r="F22" s="294"/>
      <c r="G22" s="294"/>
      <c r="H22" s="294"/>
      <c r="I22" s="294"/>
      <c r="J22" s="294"/>
      <c r="K22" s="294"/>
      <c r="L22" s="294"/>
      <c r="M22" s="293"/>
      <c r="N22" s="295"/>
      <c r="O22" s="294"/>
      <c r="P22" s="294"/>
      <c r="Q22" s="294"/>
      <c r="R22" s="294"/>
      <c r="S22" s="294"/>
      <c r="T22" s="294"/>
      <c r="U22" s="294"/>
      <c r="V22" s="294"/>
      <c r="W22" s="294"/>
      <c r="X22" s="293"/>
      <c r="Y22" s="283"/>
    </row>
    <row r="23" spans="2:28" x14ac:dyDescent="0.2">
      <c r="B23" s="284"/>
      <c r="M23" s="2"/>
      <c r="R23" s="2"/>
      <c r="X23" s="2"/>
      <c r="Y23" s="283"/>
      <c r="Z23" s="535"/>
      <c r="AA23" s="535"/>
      <c r="AB23" s="535"/>
    </row>
    <row r="24" spans="2:28" x14ac:dyDescent="0.45">
      <c r="B24" s="284"/>
      <c r="C24" s="1" t="s">
        <v>863</v>
      </c>
      <c r="K24" s="287"/>
      <c r="L24" s="287"/>
      <c r="Y24" s="283"/>
    </row>
    <row r="25" spans="2:28" ht="6.75" customHeight="1" x14ac:dyDescent="0.45">
      <c r="B25" s="284"/>
      <c r="Y25" s="283"/>
    </row>
    <row r="26" spans="2:28" ht="17.25" customHeight="1" x14ac:dyDescent="0.45">
      <c r="B26" s="284"/>
      <c r="D26" s="295" t="s">
        <v>860</v>
      </c>
      <c r="E26" s="294"/>
      <c r="F26" s="294"/>
      <c r="G26" s="294"/>
      <c r="H26" s="294"/>
      <c r="I26" s="294"/>
      <c r="J26" s="294"/>
      <c r="K26" s="294"/>
      <c r="L26" s="294"/>
      <c r="M26" s="293"/>
      <c r="N26" s="295" t="s">
        <v>860</v>
      </c>
      <c r="O26" s="294"/>
      <c r="P26" s="294"/>
      <c r="Q26" s="294"/>
      <c r="R26" s="294"/>
      <c r="S26" s="294"/>
      <c r="T26" s="294"/>
      <c r="U26" s="294"/>
      <c r="V26" s="294"/>
      <c r="W26" s="294"/>
      <c r="X26" s="293"/>
      <c r="Y26" s="283"/>
    </row>
    <row r="27" spans="2:28" ht="26.25" customHeight="1" x14ac:dyDescent="0.45">
      <c r="B27" s="284"/>
      <c r="D27" s="295"/>
      <c r="E27" s="294"/>
      <c r="F27" s="294"/>
      <c r="G27" s="294"/>
      <c r="H27" s="294"/>
      <c r="I27" s="294"/>
      <c r="J27" s="294"/>
      <c r="K27" s="294"/>
      <c r="L27" s="294"/>
      <c r="M27" s="293"/>
      <c r="N27" s="295"/>
      <c r="O27" s="294"/>
      <c r="P27" s="294"/>
      <c r="Q27" s="294"/>
      <c r="R27" s="294"/>
      <c r="S27" s="294"/>
      <c r="T27" s="294"/>
      <c r="U27" s="294"/>
      <c r="V27" s="294"/>
      <c r="W27" s="294"/>
      <c r="X27" s="293"/>
      <c r="Y27" s="283"/>
    </row>
    <row r="28" spans="2:28" x14ac:dyDescent="0.2">
      <c r="B28" s="284"/>
      <c r="Y28" s="283"/>
      <c r="Z28" s="535"/>
      <c r="AA28" s="535"/>
      <c r="AB28" s="535"/>
    </row>
    <row r="29" spans="2:28" x14ac:dyDescent="0.45">
      <c r="B29" s="284"/>
      <c r="C29" s="1" t="s">
        <v>862</v>
      </c>
      <c r="K29" s="273"/>
      <c r="L29" s="273"/>
      <c r="Y29" s="283"/>
    </row>
    <row r="30" spans="2:28" ht="6.75" customHeight="1" x14ac:dyDescent="0.45">
      <c r="B30" s="284"/>
      <c r="Y30" s="283"/>
    </row>
    <row r="31" spans="2:28" ht="17.25" customHeight="1" x14ac:dyDescent="0.45">
      <c r="B31" s="284"/>
      <c r="D31" s="295" t="s">
        <v>860</v>
      </c>
      <c r="E31" s="294"/>
      <c r="F31" s="294"/>
      <c r="G31" s="294"/>
      <c r="H31" s="294"/>
      <c r="I31" s="294"/>
      <c r="J31" s="294"/>
      <c r="K31" s="294"/>
      <c r="L31" s="294"/>
      <c r="M31" s="293"/>
      <c r="N31" s="295" t="s">
        <v>860</v>
      </c>
      <c r="O31" s="294"/>
      <c r="P31" s="294"/>
      <c r="Q31" s="294"/>
      <c r="R31" s="294"/>
      <c r="S31" s="294"/>
      <c r="T31" s="294"/>
      <c r="U31" s="294"/>
      <c r="V31" s="294"/>
      <c r="W31" s="294"/>
      <c r="X31" s="293"/>
      <c r="Y31" s="283"/>
    </row>
    <row r="32" spans="2:28" ht="26.25" customHeight="1" x14ac:dyDescent="0.45">
      <c r="B32" s="284"/>
      <c r="D32" s="295"/>
      <c r="E32" s="294"/>
      <c r="F32" s="294"/>
      <c r="G32" s="294"/>
      <c r="H32" s="294"/>
      <c r="I32" s="294"/>
      <c r="J32" s="294"/>
      <c r="K32" s="294"/>
      <c r="L32" s="294"/>
      <c r="M32" s="293"/>
      <c r="N32" s="295"/>
      <c r="O32" s="294"/>
      <c r="P32" s="294"/>
      <c r="Q32" s="294"/>
      <c r="R32" s="294"/>
      <c r="S32" s="294"/>
      <c r="T32" s="294"/>
      <c r="U32" s="294"/>
      <c r="V32" s="294"/>
      <c r="W32" s="294"/>
      <c r="X32" s="293"/>
      <c r="Y32" s="283"/>
    </row>
    <row r="33" spans="1:28" ht="7.5" customHeight="1" x14ac:dyDescent="0.2">
      <c r="B33" s="284"/>
      <c r="Y33" s="283"/>
      <c r="Z33" s="535"/>
      <c r="AA33" s="535"/>
      <c r="AB33" s="535"/>
    </row>
    <row r="34" spans="1:28" x14ac:dyDescent="0.45">
      <c r="B34" s="284"/>
      <c r="C34" s="1" t="s">
        <v>861</v>
      </c>
      <c r="K34" s="287"/>
      <c r="L34" s="287"/>
      <c r="Y34" s="283"/>
    </row>
    <row r="35" spans="1:28" ht="6.75" customHeight="1" x14ac:dyDescent="0.45">
      <c r="B35" s="284"/>
      <c r="Y35" s="283"/>
    </row>
    <row r="36" spans="1:28" ht="17.25" customHeight="1" x14ac:dyDescent="0.45">
      <c r="B36" s="284"/>
      <c r="D36" s="295" t="s">
        <v>860</v>
      </c>
      <c r="E36" s="294"/>
      <c r="F36" s="294"/>
      <c r="G36" s="294"/>
      <c r="H36" s="294"/>
      <c r="I36" s="294"/>
      <c r="J36" s="294"/>
      <c r="K36" s="294"/>
      <c r="L36" s="294"/>
      <c r="M36" s="293"/>
      <c r="N36" s="295" t="s">
        <v>860</v>
      </c>
      <c r="O36" s="294"/>
      <c r="P36" s="294"/>
      <c r="Q36" s="294"/>
      <c r="R36" s="294"/>
      <c r="S36" s="294"/>
      <c r="T36" s="294"/>
      <c r="U36" s="294"/>
      <c r="V36" s="294"/>
      <c r="W36" s="294"/>
      <c r="X36" s="293"/>
      <c r="Y36" s="283"/>
    </row>
    <row r="37" spans="1:28" ht="27.75" customHeight="1" x14ac:dyDescent="0.45">
      <c r="B37" s="284"/>
      <c r="D37" s="295"/>
      <c r="E37" s="294"/>
      <c r="F37" s="294"/>
      <c r="G37" s="294"/>
      <c r="H37" s="294"/>
      <c r="I37" s="294"/>
      <c r="J37" s="294"/>
      <c r="K37" s="294"/>
      <c r="L37" s="294"/>
      <c r="M37" s="293"/>
      <c r="N37" s="295"/>
      <c r="O37" s="294"/>
      <c r="P37" s="294"/>
      <c r="Q37" s="294"/>
      <c r="R37" s="294"/>
      <c r="S37" s="294"/>
      <c r="T37" s="294"/>
      <c r="U37" s="294"/>
      <c r="V37" s="294"/>
      <c r="W37" s="294"/>
      <c r="X37" s="293"/>
      <c r="Y37" s="283"/>
    </row>
    <row r="38" spans="1:28" x14ac:dyDescent="0.2">
      <c r="A38" s="283"/>
      <c r="Y38" s="283"/>
      <c r="Z38" s="535"/>
      <c r="AA38" s="535"/>
      <c r="AB38" s="535"/>
    </row>
    <row r="39" spans="1:28" x14ac:dyDescent="0.2">
      <c r="B39" s="324"/>
      <c r="C39" s="4"/>
      <c r="D39" s="4"/>
      <c r="E39" s="4"/>
      <c r="F39" s="4"/>
      <c r="G39" s="4"/>
      <c r="H39" s="4"/>
      <c r="I39" s="4"/>
      <c r="J39" s="4"/>
      <c r="K39" s="4"/>
      <c r="L39" s="4"/>
      <c r="M39" s="4"/>
      <c r="N39" s="4"/>
      <c r="O39" s="4"/>
      <c r="P39" s="4"/>
      <c r="Q39" s="4"/>
      <c r="R39" s="4"/>
      <c r="S39" s="4"/>
      <c r="T39" s="4"/>
      <c r="U39" s="4"/>
      <c r="V39" s="4"/>
      <c r="W39" s="4"/>
      <c r="X39" s="4"/>
      <c r="Y39" s="4"/>
      <c r="Z39" s="783"/>
      <c r="AA39" s="535"/>
      <c r="AB39" s="535"/>
    </row>
    <row r="42" spans="1:28" x14ac:dyDescent="0.45">
      <c r="B42" s="1" t="s">
        <v>859</v>
      </c>
    </row>
    <row r="43" spans="1:28" x14ac:dyDescent="0.2">
      <c r="B43" s="1" t="s">
        <v>858</v>
      </c>
      <c r="D43" s="1" t="s">
        <v>857</v>
      </c>
      <c r="K43" s="535"/>
      <c r="L43" s="535"/>
      <c r="M43" s="535"/>
      <c r="N43" s="535"/>
      <c r="O43" s="535"/>
      <c r="P43" s="535"/>
      <c r="Q43" s="535"/>
      <c r="R43" s="535"/>
      <c r="S43" s="535"/>
      <c r="T43" s="535"/>
      <c r="U43" s="535"/>
      <c r="V43" s="535"/>
      <c r="W43" s="535"/>
      <c r="X43" s="535"/>
      <c r="Y43" s="535"/>
      <c r="Z43" s="535"/>
      <c r="AA43" s="535"/>
      <c r="AB43" s="535"/>
    </row>
    <row r="122" spans="3:7" x14ac:dyDescent="0.45">
      <c r="C122" s="4"/>
      <c r="D122" s="4"/>
      <c r="E122" s="4"/>
      <c r="F122" s="4"/>
      <c r="G122" s="4"/>
    </row>
    <row r="123" spans="3:7" x14ac:dyDescent="0.45">
      <c r="C123" s="298"/>
    </row>
  </sheetData>
  <mergeCells count="25">
    <mergeCell ref="K19:L19"/>
    <mergeCell ref="D21:M21"/>
    <mergeCell ref="N21:X21"/>
    <mergeCell ref="D22:M22"/>
    <mergeCell ref="N22:X22"/>
    <mergeCell ref="K34:L34"/>
    <mergeCell ref="D36:M36"/>
    <mergeCell ref="N36:X36"/>
    <mergeCell ref="K24:L24"/>
    <mergeCell ref="B4:Y4"/>
    <mergeCell ref="B6:F6"/>
    <mergeCell ref="G6:Y6"/>
    <mergeCell ref="B7:F7"/>
    <mergeCell ref="B8:F10"/>
    <mergeCell ref="B11:F14"/>
    <mergeCell ref="D37:M37"/>
    <mergeCell ref="N37:X37"/>
    <mergeCell ref="D26:M26"/>
    <mergeCell ref="N26:X26"/>
    <mergeCell ref="D27:M27"/>
    <mergeCell ref="N27:X27"/>
    <mergeCell ref="D31:M31"/>
    <mergeCell ref="N31:X31"/>
    <mergeCell ref="D32:M32"/>
    <mergeCell ref="N32:X32"/>
  </mergeCells>
  <phoneticPr fontId="4"/>
  <dataValidations count="1">
    <dataValidation type="list" allowBlank="1" showInputMessage="1" showErrorMessage="1" sqref="L7 Q7 G7:G14" xr:uid="{00000000-0002-0000-20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171F-68AA-440F-B6B0-C96D16FC9609}">
  <dimension ref="B2:AF123"/>
  <sheetViews>
    <sheetView zoomScaleNormal="100" zoomScaleSheetLayoutView="13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5" x14ac:dyDescent="0.2">
      <c r="B2" s="1" t="s">
        <v>881</v>
      </c>
      <c r="C2" s="535"/>
      <c r="D2" s="535"/>
      <c r="E2" s="535"/>
      <c r="F2" s="535"/>
      <c r="G2" s="535"/>
      <c r="H2" s="535"/>
      <c r="I2" s="535"/>
      <c r="J2" s="535"/>
      <c r="K2" s="535"/>
      <c r="L2" s="535"/>
      <c r="M2" s="535"/>
      <c r="N2" s="535"/>
      <c r="O2" s="535"/>
      <c r="P2" s="535"/>
      <c r="Q2" s="535"/>
      <c r="R2" s="535"/>
      <c r="S2" s="535"/>
      <c r="T2" s="535"/>
      <c r="U2" s="535"/>
      <c r="V2" s="535"/>
      <c r="W2" s="535"/>
      <c r="X2" s="535"/>
      <c r="Y2" s="535"/>
    </row>
    <row r="4" spans="2:25" x14ac:dyDescent="0.45">
      <c r="B4" s="287" t="s">
        <v>880</v>
      </c>
      <c r="C4" s="287"/>
      <c r="D4" s="287"/>
      <c r="E4" s="287"/>
      <c r="F4" s="287"/>
      <c r="G4" s="287"/>
      <c r="H4" s="287"/>
      <c r="I4" s="287"/>
      <c r="J4" s="287"/>
      <c r="K4" s="287"/>
      <c r="L4" s="287"/>
      <c r="M4" s="287"/>
      <c r="N4" s="287"/>
      <c r="O4" s="287"/>
      <c r="P4" s="287"/>
      <c r="Q4" s="287"/>
      <c r="R4" s="287"/>
      <c r="S4" s="287"/>
      <c r="T4" s="287"/>
      <c r="U4" s="287"/>
      <c r="V4" s="287"/>
      <c r="W4" s="287"/>
      <c r="X4" s="287"/>
      <c r="Y4" s="287"/>
    </row>
    <row r="6" spans="2:25"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5" ht="23.25" customHeight="1" x14ac:dyDescent="0.45">
      <c r="B7" s="320" t="s">
        <v>480</v>
      </c>
      <c r="C7" s="320"/>
      <c r="D7" s="320"/>
      <c r="E7" s="320"/>
      <c r="F7" s="320"/>
      <c r="G7" s="316" t="s">
        <v>0</v>
      </c>
      <c r="H7" s="315" t="s">
        <v>241</v>
      </c>
      <c r="I7" s="315"/>
      <c r="J7" s="315"/>
      <c r="K7" s="315"/>
      <c r="L7" s="2" t="s">
        <v>0</v>
      </c>
      <c r="M7" s="315" t="s">
        <v>240</v>
      </c>
      <c r="N7" s="315"/>
      <c r="O7" s="315"/>
      <c r="P7" s="315"/>
      <c r="Q7" s="2" t="s">
        <v>0</v>
      </c>
      <c r="R7" s="315" t="s">
        <v>239</v>
      </c>
      <c r="S7" s="315"/>
      <c r="T7" s="315"/>
      <c r="U7" s="315"/>
      <c r="V7" s="315"/>
      <c r="W7" s="338"/>
      <c r="X7" s="338"/>
      <c r="Y7" s="378"/>
    </row>
    <row r="8" spans="2:25" ht="20.100000000000001" customHeight="1" x14ac:dyDescent="0.45">
      <c r="B8" s="313" t="s">
        <v>805</v>
      </c>
      <c r="C8" s="312"/>
      <c r="D8" s="312"/>
      <c r="E8" s="312"/>
      <c r="F8" s="311"/>
      <c r="G8" s="2" t="s">
        <v>0</v>
      </c>
      <c r="H8" s="298" t="s">
        <v>804</v>
      </c>
      <c r="I8" s="546"/>
      <c r="J8" s="546"/>
      <c r="K8" s="546"/>
      <c r="L8" s="546"/>
      <c r="M8" s="546"/>
      <c r="N8" s="546"/>
      <c r="O8" s="546"/>
      <c r="P8" s="546"/>
      <c r="Q8" s="546"/>
      <c r="R8" s="546"/>
      <c r="S8" s="546"/>
      <c r="T8" s="546"/>
      <c r="U8" s="546"/>
      <c r="V8" s="546"/>
      <c r="W8" s="546"/>
      <c r="X8" s="546"/>
      <c r="Y8" s="545"/>
    </row>
    <row r="9" spans="2:25" ht="20.100000000000001" customHeight="1" x14ac:dyDescent="0.45">
      <c r="B9" s="357"/>
      <c r="C9" s="287"/>
      <c r="D9" s="287"/>
      <c r="E9" s="287"/>
      <c r="F9" s="356"/>
      <c r="G9" s="2" t="s">
        <v>0</v>
      </c>
      <c r="H9" s="1" t="s">
        <v>803</v>
      </c>
      <c r="I9" s="290"/>
      <c r="J9" s="290"/>
      <c r="K9" s="290"/>
      <c r="L9" s="290"/>
      <c r="M9" s="290"/>
      <c r="N9" s="290"/>
      <c r="O9" s="290"/>
      <c r="P9" s="290"/>
      <c r="Q9" s="290"/>
      <c r="R9" s="290"/>
      <c r="S9" s="290"/>
      <c r="T9" s="290"/>
      <c r="U9" s="290"/>
      <c r="V9" s="290"/>
      <c r="W9" s="290"/>
      <c r="X9" s="290"/>
      <c r="Y9" s="376"/>
    </row>
    <row r="10" spans="2:25" ht="20.100000000000001" customHeight="1" x14ac:dyDescent="0.45">
      <c r="B10" s="307"/>
      <c r="C10" s="306"/>
      <c r="D10" s="306"/>
      <c r="E10" s="306"/>
      <c r="F10" s="305"/>
      <c r="G10" s="304" t="s">
        <v>0</v>
      </c>
      <c r="H10" s="4" t="s">
        <v>871</v>
      </c>
      <c r="I10" s="278"/>
      <c r="J10" s="278"/>
      <c r="K10" s="278"/>
      <c r="L10" s="278"/>
      <c r="M10" s="278"/>
      <c r="N10" s="278"/>
      <c r="O10" s="278"/>
      <c r="P10" s="278"/>
      <c r="Q10" s="278"/>
      <c r="R10" s="278"/>
      <c r="S10" s="278"/>
      <c r="T10" s="278"/>
      <c r="U10" s="278"/>
      <c r="V10" s="278"/>
      <c r="W10" s="278"/>
      <c r="X10" s="278"/>
      <c r="Y10" s="544"/>
    </row>
    <row r="11" spans="2:25" ht="23.25" customHeight="1" x14ac:dyDescent="0.45">
      <c r="B11" s="320" t="s">
        <v>879</v>
      </c>
      <c r="C11" s="320"/>
      <c r="D11" s="320"/>
      <c r="E11" s="320"/>
      <c r="F11" s="320"/>
      <c r="G11" s="319" t="s">
        <v>878</v>
      </c>
      <c r="H11" s="318"/>
      <c r="I11" s="318"/>
      <c r="J11" s="318"/>
      <c r="K11" s="318"/>
      <c r="L11" s="318"/>
      <c r="M11" s="318"/>
      <c r="N11" s="318"/>
      <c r="O11" s="318"/>
      <c r="P11" s="318"/>
      <c r="Q11" s="318"/>
      <c r="R11" s="318"/>
      <c r="S11" s="318"/>
      <c r="T11" s="318"/>
      <c r="U11" s="318"/>
      <c r="V11" s="318"/>
      <c r="W11" s="318"/>
      <c r="X11" s="318"/>
      <c r="Y11" s="317"/>
    </row>
    <row r="12" spans="2:25" ht="20.100000000000001" customHeight="1" x14ac:dyDescent="0.45">
      <c r="B12" s="2"/>
      <c r="C12" s="2"/>
      <c r="D12" s="2"/>
      <c r="E12" s="2"/>
      <c r="F12" s="2"/>
      <c r="G12" s="2"/>
      <c r="I12" s="290"/>
      <c r="J12" s="290"/>
      <c r="K12" s="290"/>
      <c r="L12" s="290"/>
      <c r="M12" s="290"/>
      <c r="N12" s="290"/>
      <c r="O12" s="290"/>
      <c r="P12" s="290"/>
      <c r="Q12" s="290"/>
      <c r="R12" s="290"/>
      <c r="S12" s="290"/>
      <c r="T12" s="290"/>
      <c r="U12" s="290"/>
      <c r="V12" s="290"/>
      <c r="W12" s="290"/>
      <c r="X12" s="290"/>
      <c r="Y12" s="290"/>
    </row>
    <row r="14" spans="2:25" x14ac:dyDescent="0.45">
      <c r="B14" s="299"/>
      <c r="C14" s="298"/>
      <c r="D14" s="298"/>
      <c r="E14" s="298"/>
      <c r="F14" s="298"/>
      <c r="G14" s="298"/>
      <c r="H14" s="298"/>
      <c r="I14" s="298"/>
      <c r="J14" s="298"/>
      <c r="K14" s="298"/>
      <c r="L14" s="298"/>
      <c r="M14" s="298"/>
      <c r="N14" s="298"/>
      <c r="O14" s="298"/>
      <c r="P14" s="298"/>
      <c r="Q14" s="298"/>
      <c r="R14" s="298"/>
      <c r="S14" s="298"/>
      <c r="T14" s="298"/>
      <c r="U14" s="298"/>
      <c r="V14" s="298"/>
      <c r="W14" s="298"/>
      <c r="X14" s="298"/>
      <c r="Y14" s="297"/>
    </row>
    <row r="15" spans="2:25" x14ac:dyDescent="0.45">
      <c r="B15" s="284" t="s">
        <v>877</v>
      </c>
      <c r="Y15" s="283"/>
    </row>
    <row r="16" spans="2:25" x14ac:dyDescent="0.45">
      <c r="B16" s="284"/>
      <c r="Y16" s="283"/>
    </row>
    <row r="17" spans="2:28" x14ac:dyDescent="0.45">
      <c r="B17" s="284"/>
      <c r="C17" s="1" t="s">
        <v>876</v>
      </c>
      <c r="K17" s="273"/>
      <c r="L17" s="273"/>
      <c r="Y17" s="283"/>
    </row>
    <row r="18" spans="2:28" ht="6.75" customHeight="1" x14ac:dyDescent="0.45">
      <c r="B18" s="284"/>
      <c r="Y18" s="283"/>
    </row>
    <row r="19" spans="2:28" ht="17.25" customHeight="1" x14ac:dyDescent="0.45">
      <c r="B19" s="284"/>
      <c r="D19" s="295" t="s">
        <v>860</v>
      </c>
      <c r="E19" s="294"/>
      <c r="F19" s="294"/>
      <c r="G19" s="294"/>
      <c r="H19" s="294"/>
      <c r="I19" s="294"/>
      <c r="J19" s="294"/>
      <c r="K19" s="294"/>
      <c r="L19" s="294"/>
      <c r="M19" s="293"/>
      <c r="N19" s="295" t="s">
        <v>860</v>
      </c>
      <c r="O19" s="294"/>
      <c r="P19" s="294"/>
      <c r="Q19" s="294"/>
      <c r="R19" s="294"/>
      <c r="S19" s="294"/>
      <c r="T19" s="294"/>
      <c r="U19" s="294"/>
      <c r="V19" s="294"/>
      <c r="W19" s="294"/>
      <c r="X19" s="293"/>
      <c r="Y19" s="283"/>
    </row>
    <row r="20" spans="2:28" ht="26.25" customHeight="1" x14ac:dyDescent="0.45">
      <c r="B20" s="284"/>
      <c r="D20" s="295"/>
      <c r="E20" s="294"/>
      <c r="F20" s="294"/>
      <c r="G20" s="294"/>
      <c r="H20" s="294"/>
      <c r="I20" s="294"/>
      <c r="J20" s="294"/>
      <c r="K20" s="294"/>
      <c r="L20" s="294"/>
      <c r="M20" s="293"/>
      <c r="N20" s="295"/>
      <c r="O20" s="294"/>
      <c r="P20" s="294"/>
      <c r="Q20" s="294"/>
      <c r="R20" s="294"/>
      <c r="S20" s="294"/>
      <c r="T20" s="294"/>
      <c r="U20" s="294"/>
      <c r="V20" s="294"/>
      <c r="W20" s="294"/>
      <c r="X20" s="293"/>
      <c r="Y20" s="283"/>
    </row>
    <row r="21" spans="2:28" x14ac:dyDescent="0.2">
      <c r="B21" s="284"/>
      <c r="M21" s="2"/>
      <c r="R21" s="2"/>
      <c r="X21" s="2"/>
      <c r="Y21" s="283"/>
      <c r="Z21" s="535"/>
      <c r="AA21" s="535"/>
      <c r="AB21" s="535"/>
    </row>
    <row r="22" spans="2:28" x14ac:dyDescent="0.2">
      <c r="B22" s="324"/>
      <c r="C22" s="4"/>
      <c r="D22" s="4"/>
      <c r="E22" s="4"/>
      <c r="F22" s="4"/>
      <c r="G22" s="4"/>
      <c r="H22" s="4"/>
      <c r="I22" s="4"/>
      <c r="J22" s="4"/>
      <c r="K22" s="4"/>
      <c r="L22" s="4"/>
      <c r="M22" s="4"/>
      <c r="N22" s="4"/>
      <c r="O22" s="4"/>
      <c r="P22" s="4"/>
      <c r="Q22" s="4"/>
      <c r="R22" s="4"/>
      <c r="S22" s="4"/>
      <c r="T22" s="4"/>
      <c r="U22" s="4"/>
      <c r="V22" s="4"/>
      <c r="W22" s="4"/>
      <c r="X22" s="4"/>
      <c r="Y22" s="323"/>
      <c r="Z22" s="535"/>
      <c r="AA22" s="535"/>
      <c r="AB22" s="535"/>
    </row>
    <row r="23" spans="2:28" x14ac:dyDescent="0.2">
      <c r="Z23" s="535"/>
      <c r="AA23" s="535"/>
      <c r="AB23" s="535"/>
    </row>
    <row r="25" spans="2:28" x14ac:dyDescent="0.45">
      <c r="B25" s="1" t="s">
        <v>875</v>
      </c>
    </row>
    <row r="26" spans="2:28" x14ac:dyDescent="0.2">
      <c r="B26" s="1" t="s">
        <v>858</v>
      </c>
      <c r="D26" s="1" t="s">
        <v>874</v>
      </c>
      <c r="K26" s="535"/>
      <c r="L26" s="535"/>
      <c r="M26" s="535"/>
      <c r="N26" s="535"/>
      <c r="O26" s="535"/>
      <c r="P26" s="535"/>
      <c r="Q26" s="535"/>
      <c r="R26" s="535"/>
      <c r="S26" s="535"/>
      <c r="T26" s="535"/>
      <c r="U26" s="535"/>
      <c r="V26" s="535"/>
      <c r="W26" s="535"/>
      <c r="X26" s="535"/>
      <c r="Y26" s="535"/>
      <c r="Z26" s="535"/>
      <c r="AA26" s="535"/>
      <c r="AB26" s="535"/>
    </row>
    <row r="38" spans="3:32" x14ac:dyDescent="0.4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45">
      <c r="C39" s="298"/>
    </row>
    <row r="122" spans="3:7" x14ac:dyDescent="0.45">
      <c r="C122" s="4"/>
      <c r="D122" s="4"/>
      <c r="E122" s="4"/>
      <c r="F122" s="4"/>
      <c r="G122" s="4"/>
    </row>
    <row r="123" spans="3:7" x14ac:dyDescent="0.45">
      <c r="C123" s="298"/>
    </row>
  </sheetData>
  <mergeCells count="11">
    <mergeCell ref="G11:Y11"/>
    <mergeCell ref="D19:M19"/>
    <mergeCell ref="N19:X19"/>
    <mergeCell ref="D20:M20"/>
    <mergeCell ref="N20:X20"/>
    <mergeCell ref="B4:Y4"/>
    <mergeCell ref="B6:F6"/>
    <mergeCell ref="G6:Y6"/>
    <mergeCell ref="B7:F7"/>
    <mergeCell ref="B8:F10"/>
    <mergeCell ref="B11:F11"/>
  </mergeCells>
  <phoneticPr fontId="4"/>
  <dataValidations count="1">
    <dataValidation type="list" allowBlank="1" showInputMessage="1" showErrorMessage="1" sqref="L7 Q7 G7:G10 G12" xr:uid="{00000000-0002-0000-2100-000000000000}">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A163-6D5C-4D13-9C4A-C13253BD0B69}">
  <dimension ref="A1:AG123"/>
  <sheetViews>
    <sheetView zoomScaleNormal="100" zoomScaleSheetLayoutView="55" workbookViewId="0">
      <selection activeCell="F6" sqref="F6"/>
    </sheetView>
  </sheetViews>
  <sheetFormatPr defaultColWidth="3.09765625" defaultRowHeight="13.2" x14ac:dyDescent="0.2"/>
  <cols>
    <col min="1" max="1" width="1.796875" style="3" customWidth="1"/>
    <col min="2" max="2" width="2.69921875" style="272" customWidth="1"/>
    <col min="3" max="6" width="3.09765625" style="3"/>
    <col min="7" max="7" width="1.296875" style="3" customWidth="1"/>
    <col min="8" max="25" width="3.09765625" style="3"/>
    <col min="26" max="26" width="0.8984375" style="3" customWidth="1"/>
    <col min="27" max="27" width="3.59765625" style="3" customWidth="1"/>
    <col min="28" max="28" width="2.09765625" style="3" customWidth="1"/>
    <col min="29" max="29" width="3.59765625" style="3" customWidth="1"/>
    <col min="30" max="30" width="0.8984375" style="3" customWidth="1"/>
    <col min="31" max="31" width="1.09765625" style="3" customWidth="1"/>
    <col min="32" max="16384" width="3.09765625" style="3"/>
  </cols>
  <sheetData>
    <row r="1" spans="2:33" s="1" customFormat="1" x14ac:dyDescent="0.45"/>
    <row r="2" spans="2:33" s="1" customFormat="1" x14ac:dyDescent="0.45">
      <c r="B2" s="1" t="s">
        <v>908</v>
      </c>
    </row>
    <row r="3" spans="2:33" s="1" customFormat="1" x14ac:dyDescent="0.45">
      <c r="AC3" s="321"/>
    </row>
    <row r="4" spans="2:33" s="1" customFormat="1" ht="47.25" customHeight="1" x14ac:dyDescent="0.45">
      <c r="B4" s="347" t="s">
        <v>907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row>
    <row r="5" spans="2:33" s="1" customFormat="1" x14ac:dyDescent="0.45">
      <c r="B5" s="1" t="s">
        <v>906</v>
      </c>
    </row>
    <row r="6" spans="2:33" s="1" customFormat="1" x14ac:dyDescent="0.45"/>
    <row r="7" spans="2:33" s="1" customFormat="1" ht="23.25" customHeight="1" x14ac:dyDescent="0.45">
      <c r="B7" s="295" t="s">
        <v>243</v>
      </c>
      <c r="C7" s="294"/>
      <c r="D7" s="294"/>
      <c r="E7" s="294"/>
      <c r="F7" s="293"/>
      <c r="G7" s="319"/>
      <c r="H7" s="318"/>
      <c r="I7" s="318"/>
      <c r="J7" s="318"/>
      <c r="K7" s="318"/>
      <c r="L7" s="318"/>
      <c r="M7" s="318"/>
      <c r="N7" s="318"/>
      <c r="O7" s="318"/>
      <c r="P7" s="318"/>
      <c r="Q7" s="318"/>
      <c r="R7" s="318"/>
      <c r="S7" s="318"/>
      <c r="T7" s="318"/>
      <c r="U7" s="318"/>
      <c r="V7" s="318"/>
      <c r="W7" s="318"/>
      <c r="X7" s="318"/>
      <c r="Y7" s="318"/>
      <c r="Z7" s="318"/>
      <c r="AA7" s="318"/>
      <c r="AB7" s="318"/>
      <c r="AC7" s="317"/>
    </row>
    <row r="8" spans="2:33" s="1" customFormat="1" ht="23.25" customHeight="1" x14ac:dyDescent="0.45">
      <c r="B8" s="295" t="s">
        <v>480</v>
      </c>
      <c r="C8" s="294"/>
      <c r="D8" s="294"/>
      <c r="E8" s="294"/>
      <c r="F8" s="293"/>
      <c r="G8" s="529"/>
      <c r="H8" s="328" t="s">
        <v>0</v>
      </c>
      <c r="I8" s="315" t="s">
        <v>241</v>
      </c>
      <c r="J8" s="315"/>
      <c r="K8" s="315"/>
      <c r="L8" s="315"/>
      <c r="M8" s="2" t="s">
        <v>0</v>
      </c>
      <c r="N8" s="315" t="s">
        <v>240</v>
      </c>
      <c r="O8" s="315"/>
      <c r="P8" s="315"/>
      <c r="Q8" s="315"/>
      <c r="R8" s="2" t="s">
        <v>0</v>
      </c>
      <c r="S8" s="315" t="s">
        <v>239</v>
      </c>
      <c r="T8" s="315"/>
      <c r="U8" s="315"/>
      <c r="V8" s="328"/>
      <c r="W8" s="328"/>
      <c r="X8" s="328"/>
      <c r="Y8" s="328"/>
      <c r="Z8" s="328"/>
      <c r="AA8" s="328"/>
      <c r="AB8" s="328"/>
      <c r="AC8" s="327"/>
    </row>
    <row r="9" spans="2:33" s="1" customFormat="1" ht="23.25" customHeight="1" x14ac:dyDescent="0.45">
      <c r="B9" s="295" t="s">
        <v>317</v>
      </c>
      <c r="C9" s="294"/>
      <c r="D9" s="294"/>
      <c r="E9" s="294"/>
      <c r="F9" s="293"/>
      <c r="G9" s="529"/>
      <c r="H9" s="328" t="s">
        <v>0</v>
      </c>
      <c r="I9" s="338" t="s">
        <v>905</v>
      </c>
      <c r="J9" s="315"/>
      <c r="K9" s="315"/>
      <c r="L9" s="315"/>
      <c r="M9" s="315"/>
      <c r="N9" s="315"/>
      <c r="O9" s="315"/>
      <c r="P9" s="315"/>
      <c r="Q9" s="328" t="s">
        <v>0</v>
      </c>
      <c r="R9" s="338" t="s">
        <v>904</v>
      </c>
      <c r="S9" s="315"/>
      <c r="T9" s="315"/>
      <c r="U9" s="315"/>
      <c r="V9" s="328"/>
      <c r="W9" s="328"/>
      <c r="X9" s="328"/>
      <c r="Y9" s="328"/>
      <c r="Z9" s="328"/>
      <c r="AA9" s="328"/>
      <c r="AB9" s="328"/>
      <c r="AC9" s="327"/>
    </row>
    <row r="10" spans="2:33" s="1" customFormat="1" x14ac:dyDescent="0.45"/>
    <row r="11" spans="2:33" s="1" customFormat="1" ht="8.25" customHeight="1" x14ac:dyDescent="0.45">
      <c r="B11" s="299"/>
      <c r="C11" s="298"/>
      <c r="D11" s="298"/>
      <c r="E11" s="298"/>
      <c r="F11" s="297"/>
      <c r="G11" s="298"/>
      <c r="H11" s="298"/>
      <c r="I11" s="298"/>
      <c r="J11" s="298"/>
      <c r="K11" s="298"/>
      <c r="L11" s="298"/>
      <c r="M11" s="298"/>
      <c r="N11" s="298"/>
      <c r="O11" s="298"/>
      <c r="P11" s="298"/>
      <c r="Q11" s="298"/>
      <c r="R11" s="298"/>
      <c r="S11" s="298"/>
      <c r="T11" s="298"/>
      <c r="U11" s="298"/>
      <c r="V11" s="298"/>
      <c r="W11" s="298"/>
      <c r="X11" s="298"/>
      <c r="Y11" s="298"/>
      <c r="Z11" s="298"/>
      <c r="AA11" s="299"/>
      <c r="AB11" s="298"/>
      <c r="AC11" s="297"/>
    </row>
    <row r="12" spans="2:33" s="1" customFormat="1" ht="33.75" customHeight="1" x14ac:dyDescent="0.2">
      <c r="B12" s="805" t="s">
        <v>903</v>
      </c>
      <c r="C12" s="804"/>
      <c r="D12" s="804"/>
      <c r="E12" s="804"/>
      <c r="F12" s="803"/>
      <c r="H12" s="379" t="s">
        <v>278</v>
      </c>
      <c r="I12" s="793" t="s">
        <v>889</v>
      </c>
      <c r="J12" s="792"/>
      <c r="K12" s="792"/>
      <c r="L12" s="792"/>
      <c r="M12" s="792"/>
      <c r="N12" s="792"/>
      <c r="O12" s="792"/>
      <c r="P12" s="792"/>
      <c r="Q12" s="792"/>
      <c r="R12" s="791"/>
      <c r="S12" s="295"/>
      <c r="T12" s="294"/>
      <c r="U12" s="327" t="s">
        <v>174</v>
      </c>
      <c r="V12" s="2"/>
      <c r="W12" s="2"/>
      <c r="X12" s="2"/>
      <c r="Y12" s="2"/>
      <c r="AA12" s="796" t="s">
        <v>226</v>
      </c>
      <c r="AB12" s="795" t="s">
        <v>216</v>
      </c>
      <c r="AC12" s="794" t="s">
        <v>225</v>
      </c>
      <c r="AG12" s="273"/>
    </row>
    <row r="13" spans="2:33" s="1" customFormat="1" ht="43.5" customHeight="1" x14ac:dyDescent="0.45">
      <c r="B13" s="805"/>
      <c r="C13" s="804"/>
      <c r="D13" s="804"/>
      <c r="E13" s="804"/>
      <c r="F13" s="803"/>
      <c r="H13" s="379" t="s">
        <v>276</v>
      </c>
      <c r="I13" s="793" t="s">
        <v>902</v>
      </c>
      <c r="J13" s="792"/>
      <c r="K13" s="792"/>
      <c r="L13" s="792"/>
      <c r="M13" s="792"/>
      <c r="N13" s="792"/>
      <c r="O13" s="792"/>
      <c r="P13" s="792"/>
      <c r="Q13" s="792"/>
      <c r="R13" s="791"/>
      <c r="S13" s="295"/>
      <c r="T13" s="294"/>
      <c r="U13" s="327" t="s">
        <v>174</v>
      </c>
      <c r="V13" s="1" t="s">
        <v>274</v>
      </c>
      <c r="W13" s="652" t="s">
        <v>891</v>
      </c>
      <c r="X13" s="652"/>
      <c r="Y13" s="652"/>
      <c r="Z13" s="290"/>
      <c r="AA13" s="286" t="s">
        <v>0</v>
      </c>
      <c r="AB13" s="2" t="s">
        <v>216</v>
      </c>
      <c r="AC13" s="325" t="s">
        <v>0</v>
      </c>
      <c r="AG13" s="273"/>
    </row>
    <row r="14" spans="2:33" s="1" customFormat="1" ht="8.25" customHeight="1" x14ac:dyDescent="0.45">
      <c r="B14" s="802"/>
      <c r="C14" s="801"/>
      <c r="D14" s="801"/>
      <c r="E14" s="801"/>
      <c r="F14" s="800"/>
      <c r="G14" s="4"/>
      <c r="H14" s="4"/>
      <c r="I14" s="4"/>
      <c r="J14" s="4"/>
      <c r="K14" s="4"/>
      <c r="L14" s="4"/>
      <c r="M14" s="4"/>
      <c r="N14" s="4"/>
      <c r="O14" s="4"/>
      <c r="P14" s="4"/>
      <c r="Q14" s="4"/>
      <c r="R14" s="4"/>
      <c r="S14" s="4"/>
      <c r="T14" s="4"/>
      <c r="U14" s="4"/>
      <c r="V14" s="4"/>
      <c r="W14" s="4"/>
      <c r="X14" s="4"/>
      <c r="Y14" s="4"/>
      <c r="Z14" s="4"/>
      <c r="AA14" s="324"/>
      <c r="AB14" s="4"/>
      <c r="AC14" s="323"/>
    </row>
    <row r="15" spans="2:33" s="1" customFormat="1" ht="8.25" customHeight="1" x14ac:dyDescent="0.45">
      <c r="B15" s="799"/>
      <c r="C15" s="798"/>
      <c r="D15" s="798"/>
      <c r="E15" s="798"/>
      <c r="F15" s="797"/>
      <c r="G15" s="298"/>
      <c r="H15" s="298"/>
      <c r="I15" s="298"/>
      <c r="J15" s="298"/>
      <c r="K15" s="298"/>
      <c r="L15" s="298"/>
      <c r="M15" s="298"/>
      <c r="N15" s="298"/>
      <c r="O15" s="298"/>
      <c r="P15" s="298"/>
      <c r="Q15" s="298"/>
      <c r="R15" s="298"/>
      <c r="S15" s="298"/>
      <c r="T15" s="298"/>
      <c r="U15" s="298"/>
      <c r="V15" s="298"/>
      <c r="W15" s="298"/>
      <c r="X15" s="298"/>
      <c r="Y15" s="298"/>
      <c r="Z15" s="298"/>
      <c r="AA15" s="299"/>
      <c r="AB15" s="298"/>
      <c r="AC15" s="297"/>
    </row>
    <row r="16" spans="2:33" s="1" customFormat="1" ht="33.75" customHeight="1" x14ac:dyDescent="0.2">
      <c r="B16" s="805" t="s">
        <v>901</v>
      </c>
      <c r="C16" s="804"/>
      <c r="D16" s="804"/>
      <c r="E16" s="804"/>
      <c r="F16" s="803"/>
      <c r="H16" s="379" t="s">
        <v>278</v>
      </c>
      <c r="I16" s="793" t="s">
        <v>889</v>
      </c>
      <c r="J16" s="792"/>
      <c r="K16" s="792"/>
      <c r="L16" s="792"/>
      <c r="M16" s="792"/>
      <c r="N16" s="792"/>
      <c r="O16" s="792"/>
      <c r="P16" s="792"/>
      <c r="Q16" s="792"/>
      <c r="R16" s="791"/>
      <c r="S16" s="295"/>
      <c r="T16" s="294"/>
      <c r="U16" s="327" t="s">
        <v>174</v>
      </c>
      <c r="V16" s="2"/>
      <c r="W16" s="2"/>
      <c r="X16" s="2"/>
      <c r="Y16" s="2"/>
      <c r="AA16" s="796" t="s">
        <v>226</v>
      </c>
      <c r="AB16" s="795" t="s">
        <v>216</v>
      </c>
      <c r="AC16" s="794" t="s">
        <v>225</v>
      </c>
      <c r="AG16" s="273"/>
    </row>
    <row r="17" spans="2:33" s="1" customFormat="1" ht="43.5" customHeight="1" x14ac:dyDescent="0.45">
      <c r="B17" s="805"/>
      <c r="C17" s="804"/>
      <c r="D17" s="804"/>
      <c r="E17" s="804"/>
      <c r="F17" s="803"/>
      <c r="H17" s="379" t="s">
        <v>276</v>
      </c>
      <c r="I17" s="793" t="s">
        <v>888</v>
      </c>
      <c r="J17" s="792"/>
      <c r="K17" s="792"/>
      <c r="L17" s="792"/>
      <c r="M17" s="792"/>
      <c r="N17" s="792"/>
      <c r="O17" s="792"/>
      <c r="P17" s="792"/>
      <c r="Q17" s="792"/>
      <c r="R17" s="791"/>
      <c r="S17" s="295"/>
      <c r="T17" s="294"/>
      <c r="U17" s="327" t="s">
        <v>174</v>
      </c>
      <c r="V17" s="1" t="s">
        <v>274</v>
      </c>
      <c r="W17" s="652" t="s">
        <v>887</v>
      </c>
      <c r="X17" s="652"/>
      <c r="Y17" s="652"/>
      <c r="Z17" s="290"/>
      <c r="AA17" s="286" t="s">
        <v>0</v>
      </c>
      <c r="AB17" s="2" t="s">
        <v>216</v>
      </c>
      <c r="AC17" s="325" t="s">
        <v>0</v>
      </c>
      <c r="AG17" s="273"/>
    </row>
    <row r="18" spans="2:33" s="1" customFormat="1" ht="8.25" customHeight="1" x14ac:dyDescent="0.45">
      <c r="B18" s="324"/>
      <c r="C18" s="4"/>
      <c r="D18" s="4"/>
      <c r="E18" s="4"/>
      <c r="F18" s="323"/>
      <c r="G18" s="4"/>
      <c r="H18" s="4"/>
      <c r="I18" s="4"/>
      <c r="J18" s="4"/>
      <c r="K18" s="4"/>
      <c r="L18" s="4"/>
      <c r="M18" s="4"/>
      <c r="N18" s="4"/>
      <c r="O18" s="4"/>
      <c r="P18" s="4"/>
      <c r="Q18" s="4"/>
      <c r="R18" s="4"/>
      <c r="S18" s="4"/>
      <c r="T18" s="4"/>
      <c r="U18" s="4"/>
      <c r="V18" s="4"/>
      <c r="W18" s="4"/>
      <c r="X18" s="4"/>
      <c r="Y18" s="4"/>
      <c r="Z18" s="4"/>
      <c r="AA18" s="324"/>
      <c r="AB18" s="4"/>
      <c r="AC18" s="323"/>
    </row>
    <row r="19" spans="2:33" s="1" customFormat="1" ht="8.25" customHeight="1" x14ac:dyDescent="0.45">
      <c r="B19" s="299"/>
      <c r="C19" s="298"/>
      <c r="D19" s="298"/>
      <c r="E19" s="298"/>
      <c r="F19" s="297"/>
      <c r="G19" s="298"/>
      <c r="H19" s="298"/>
      <c r="I19" s="298"/>
      <c r="J19" s="298"/>
      <c r="K19" s="298"/>
      <c r="L19" s="298"/>
      <c r="M19" s="298"/>
      <c r="N19" s="298"/>
      <c r="O19" s="298"/>
      <c r="P19" s="298"/>
      <c r="Q19" s="298"/>
      <c r="R19" s="298"/>
      <c r="S19" s="298"/>
      <c r="T19" s="298"/>
      <c r="U19" s="298"/>
      <c r="V19" s="298"/>
      <c r="W19" s="298"/>
      <c r="X19" s="298"/>
      <c r="Y19" s="298"/>
      <c r="Z19" s="298"/>
      <c r="AA19" s="299"/>
      <c r="AB19" s="298"/>
      <c r="AC19" s="297"/>
    </row>
    <row r="20" spans="2:33" s="1" customFormat="1" ht="43.5" customHeight="1" x14ac:dyDescent="0.2">
      <c r="B20" s="805" t="s">
        <v>900</v>
      </c>
      <c r="C20" s="804"/>
      <c r="D20" s="804"/>
      <c r="E20" s="804"/>
      <c r="F20" s="803"/>
      <c r="H20" s="379" t="s">
        <v>278</v>
      </c>
      <c r="I20" s="793" t="s">
        <v>899</v>
      </c>
      <c r="J20" s="792"/>
      <c r="K20" s="792"/>
      <c r="L20" s="792"/>
      <c r="M20" s="792"/>
      <c r="N20" s="792"/>
      <c r="O20" s="792"/>
      <c r="P20" s="792"/>
      <c r="Q20" s="792"/>
      <c r="R20" s="791"/>
      <c r="S20" s="295"/>
      <c r="T20" s="294"/>
      <c r="U20" s="327" t="s">
        <v>174</v>
      </c>
      <c r="V20" s="554"/>
      <c r="W20" s="652"/>
      <c r="X20" s="652"/>
      <c r="Y20" s="652"/>
      <c r="Z20" s="290"/>
      <c r="AA20" s="796" t="s">
        <v>226</v>
      </c>
      <c r="AB20" s="795" t="s">
        <v>216</v>
      </c>
      <c r="AC20" s="794" t="s">
        <v>225</v>
      </c>
      <c r="AG20" s="273"/>
    </row>
    <row r="21" spans="2:33" s="1" customFormat="1" ht="21" customHeight="1" x14ac:dyDescent="0.45">
      <c r="B21" s="824"/>
      <c r="C21" s="554"/>
      <c r="D21" s="554"/>
      <c r="E21" s="554"/>
      <c r="F21" s="823"/>
      <c r="H21" s="822" t="s">
        <v>274</v>
      </c>
      <c r="I21" s="821" t="s">
        <v>898</v>
      </c>
      <c r="J21" s="821"/>
      <c r="K21" s="821"/>
      <c r="L21" s="821"/>
      <c r="M21" s="820"/>
      <c r="N21" s="820"/>
      <c r="O21" s="820"/>
      <c r="P21" s="820"/>
      <c r="Q21" s="820"/>
      <c r="R21" s="820"/>
      <c r="U21" s="2"/>
      <c r="V21" s="554"/>
      <c r="W21" s="819"/>
      <c r="X21" s="819"/>
      <c r="Y21" s="819"/>
      <c r="Z21" s="290"/>
      <c r="AA21" s="818" t="s">
        <v>0</v>
      </c>
      <c r="AB21" s="817" t="s">
        <v>216</v>
      </c>
      <c r="AC21" s="816" t="s">
        <v>0</v>
      </c>
      <c r="AG21" s="273"/>
    </row>
    <row r="22" spans="2:33" s="1" customFormat="1" ht="21" customHeight="1" x14ac:dyDescent="0.45">
      <c r="B22" s="324"/>
      <c r="C22" s="4"/>
      <c r="D22" s="4"/>
      <c r="E22" s="4"/>
      <c r="F22" s="323"/>
      <c r="G22" s="815"/>
      <c r="H22" s="814" t="s">
        <v>274</v>
      </c>
      <c r="I22" s="813" t="s">
        <v>897</v>
      </c>
      <c r="J22" s="813"/>
      <c r="K22" s="813"/>
      <c r="L22" s="812"/>
      <c r="M22" s="812"/>
      <c r="N22" s="812"/>
      <c r="O22" s="812"/>
      <c r="P22" s="812"/>
      <c r="Q22" s="812"/>
      <c r="R22" s="812"/>
      <c r="S22" s="812"/>
      <c r="T22" s="812"/>
      <c r="U22" s="812"/>
      <c r="V22" s="812"/>
      <c r="W22" s="813"/>
      <c r="X22" s="813"/>
      <c r="Y22" s="813"/>
      <c r="Z22" s="812"/>
      <c r="AA22" s="811" t="s">
        <v>0</v>
      </c>
      <c r="AB22" s="810" t="s">
        <v>216</v>
      </c>
      <c r="AC22" s="809" t="s">
        <v>0</v>
      </c>
    </row>
    <row r="23" spans="2:33" s="1" customFormat="1" ht="8.25" customHeight="1" x14ac:dyDescent="0.45">
      <c r="B23" s="299"/>
      <c r="C23" s="298"/>
      <c r="D23" s="298"/>
      <c r="E23" s="298"/>
      <c r="F23" s="297"/>
      <c r="G23" s="298"/>
      <c r="H23" s="298"/>
      <c r="I23" s="298"/>
      <c r="J23" s="298"/>
      <c r="K23" s="298"/>
      <c r="L23" s="298"/>
      <c r="M23" s="298"/>
      <c r="N23" s="298"/>
      <c r="O23" s="298"/>
      <c r="P23" s="298"/>
      <c r="Q23" s="298"/>
      <c r="R23" s="298"/>
      <c r="S23" s="298"/>
      <c r="T23" s="298"/>
      <c r="U23" s="298"/>
      <c r="V23" s="298"/>
      <c r="W23" s="298"/>
      <c r="X23" s="298"/>
      <c r="Y23" s="298"/>
      <c r="Z23" s="298"/>
      <c r="AA23" s="299"/>
      <c r="AB23" s="298"/>
      <c r="AC23" s="297"/>
    </row>
    <row r="24" spans="2:33" s="1" customFormat="1" ht="43.5" customHeight="1" x14ac:dyDescent="0.2">
      <c r="B24" s="805" t="s">
        <v>896</v>
      </c>
      <c r="C24" s="804"/>
      <c r="D24" s="804"/>
      <c r="E24" s="804"/>
      <c r="F24" s="803"/>
      <c r="H24" s="379" t="s">
        <v>278</v>
      </c>
      <c r="I24" s="793" t="s">
        <v>885</v>
      </c>
      <c r="J24" s="792"/>
      <c r="K24" s="792"/>
      <c r="L24" s="792"/>
      <c r="M24" s="792"/>
      <c r="N24" s="792"/>
      <c r="O24" s="792"/>
      <c r="P24" s="792"/>
      <c r="Q24" s="792"/>
      <c r="R24" s="791"/>
      <c r="S24" s="295"/>
      <c r="T24" s="294"/>
      <c r="U24" s="327" t="s">
        <v>174</v>
      </c>
      <c r="V24" s="2"/>
      <c r="W24" s="2"/>
      <c r="X24" s="2"/>
      <c r="Y24" s="2"/>
      <c r="AA24" s="796" t="s">
        <v>226</v>
      </c>
      <c r="AB24" s="795" t="s">
        <v>216</v>
      </c>
      <c r="AC24" s="794" t="s">
        <v>225</v>
      </c>
      <c r="AG24" s="273"/>
    </row>
    <row r="25" spans="2:33" s="1" customFormat="1" ht="43.5" customHeight="1" x14ac:dyDescent="0.45">
      <c r="B25" s="284"/>
      <c r="F25" s="283"/>
      <c r="H25" s="379" t="s">
        <v>276</v>
      </c>
      <c r="I25" s="793" t="s">
        <v>884</v>
      </c>
      <c r="J25" s="792"/>
      <c r="K25" s="792"/>
      <c r="L25" s="792"/>
      <c r="M25" s="792"/>
      <c r="N25" s="792"/>
      <c r="O25" s="792"/>
      <c r="P25" s="792"/>
      <c r="Q25" s="792"/>
      <c r="R25" s="791"/>
      <c r="S25" s="295"/>
      <c r="T25" s="294"/>
      <c r="U25" s="327" t="s">
        <v>174</v>
      </c>
      <c r="V25" s="1" t="s">
        <v>274</v>
      </c>
      <c r="W25" s="652" t="s">
        <v>883</v>
      </c>
      <c r="X25" s="652"/>
      <c r="Y25" s="652"/>
      <c r="Z25" s="290"/>
      <c r="AA25" s="286" t="s">
        <v>0</v>
      </c>
      <c r="AB25" s="2" t="s">
        <v>216</v>
      </c>
      <c r="AC25" s="325" t="s">
        <v>0</v>
      </c>
      <c r="AG25" s="273"/>
    </row>
    <row r="26" spans="2:33" s="1" customFormat="1" ht="8.25" customHeight="1" x14ac:dyDescent="0.45">
      <c r="B26" s="324"/>
      <c r="C26" s="4"/>
      <c r="D26" s="4"/>
      <c r="E26" s="4"/>
      <c r="F26" s="323"/>
      <c r="G26" s="4"/>
      <c r="H26" s="4"/>
      <c r="I26" s="4"/>
      <c r="J26" s="4"/>
      <c r="K26" s="4"/>
      <c r="L26" s="4"/>
      <c r="M26" s="4"/>
      <c r="N26" s="4"/>
      <c r="O26" s="4"/>
      <c r="P26" s="4"/>
      <c r="Q26" s="4"/>
      <c r="R26" s="4"/>
      <c r="S26" s="4"/>
      <c r="T26" s="4"/>
      <c r="U26" s="4"/>
      <c r="V26" s="4"/>
      <c r="W26" s="4"/>
      <c r="X26" s="4"/>
      <c r="Y26" s="4"/>
      <c r="Z26" s="4"/>
      <c r="AA26" s="324"/>
      <c r="AB26" s="4"/>
      <c r="AC26" s="323"/>
    </row>
    <row r="27" spans="2:33" s="1" customFormat="1" ht="13.5" customHeight="1" x14ac:dyDescent="0.45">
      <c r="I27" s="808"/>
      <c r="J27" s="808"/>
      <c r="K27" s="808"/>
      <c r="W27" s="808"/>
      <c r="X27" s="808"/>
      <c r="Y27" s="808"/>
      <c r="AA27" s="526"/>
      <c r="AB27" s="526"/>
      <c r="AC27" s="526"/>
    </row>
    <row r="28" spans="2:33" s="1" customFormat="1" ht="13.5" customHeight="1" x14ac:dyDescent="0.45"/>
    <row r="29" spans="2:33" s="1" customFormat="1" x14ac:dyDescent="0.45">
      <c r="B29" s="1" t="s">
        <v>895</v>
      </c>
    </row>
    <row r="30" spans="2:33" s="1" customFormat="1" x14ac:dyDescent="0.45"/>
    <row r="31" spans="2:33" s="1" customFormat="1" ht="23.25" customHeight="1" x14ac:dyDescent="0.45">
      <c r="B31" s="295" t="s">
        <v>243</v>
      </c>
      <c r="C31" s="294"/>
      <c r="D31" s="294"/>
      <c r="E31" s="294"/>
      <c r="F31" s="293"/>
      <c r="G31" s="319"/>
      <c r="H31" s="318"/>
      <c r="I31" s="318"/>
      <c r="J31" s="318"/>
      <c r="K31" s="318"/>
      <c r="L31" s="318"/>
      <c r="M31" s="318"/>
      <c r="N31" s="318"/>
      <c r="O31" s="318"/>
      <c r="P31" s="318"/>
      <c r="Q31" s="318"/>
      <c r="R31" s="318"/>
      <c r="S31" s="318"/>
      <c r="T31" s="318"/>
      <c r="U31" s="318"/>
      <c r="V31" s="318"/>
      <c r="W31" s="318"/>
      <c r="X31" s="318"/>
      <c r="Y31" s="318"/>
      <c r="Z31" s="318"/>
      <c r="AA31" s="318"/>
      <c r="AB31" s="318"/>
      <c r="AC31" s="317"/>
    </row>
    <row r="32" spans="2:33" s="1" customFormat="1" ht="23.25" customHeight="1" x14ac:dyDescent="0.45">
      <c r="B32" s="295" t="s">
        <v>480</v>
      </c>
      <c r="C32" s="294"/>
      <c r="D32" s="294"/>
      <c r="E32" s="294"/>
      <c r="F32" s="293"/>
      <c r="G32" s="529"/>
      <c r="H32" s="328" t="s">
        <v>0</v>
      </c>
      <c r="I32" s="315" t="s">
        <v>241</v>
      </c>
      <c r="J32" s="315"/>
      <c r="K32" s="315"/>
      <c r="L32" s="315"/>
      <c r="M32" s="2" t="s">
        <v>0</v>
      </c>
      <c r="N32" s="315" t="s">
        <v>240</v>
      </c>
      <c r="O32" s="315"/>
      <c r="P32" s="315"/>
      <c r="Q32" s="315"/>
      <c r="R32" s="2" t="s">
        <v>0</v>
      </c>
      <c r="S32" s="315" t="s">
        <v>239</v>
      </c>
      <c r="T32" s="315"/>
      <c r="U32" s="315"/>
      <c r="V32" s="328"/>
      <c r="W32" s="328"/>
      <c r="X32" s="328"/>
      <c r="Y32" s="328"/>
      <c r="Z32" s="328"/>
      <c r="AA32" s="328"/>
      <c r="AB32" s="328"/>
      <c r="AC32" s="327"/>
    </row>
    <row r="33" spans="1:33" s="1" customFormat="1" ht="23.25" customHeight="1" x14ac:dyDescent="0.45">
      <c r="B33" s="295" t="s">
        <v>317</v>
      </c>
      <c r="C33" s="294"/>
      <c r="D33" s="294"/>
      <c r="E33" s="294"/>
      <c r="F33" s="293"/>
      <c r="G33" s="529"/>
      <c r="H33" s="328" t="s">
        <v>0</v>
      </c>
      <c r="I33" s="338" t="s">
        <v>894</v>
      </c>
      <c r="J33" s="315"/>
      <c r="K33" s="315"/>
      <c r="L33" s="315"/>
      <c r="M33" s="315"/>
      <c r="N33" s="315"/>
      <c r="O33" s="315"/>
      <c r="P33" s="315"/>
      <c r="Q33" s="315"/>
      <c r="R33" s="338"/>
      <c r="S33" s="315"/>
      <c r="T33" s="315"/>
      <c r="U33" s="315"/>
      <c r="V33" s="328"/>
      <c r="W33" s="328"/>
      <c r="X33" s="328"/>
      <c r="Y33" s="328"/>
      <c r="Z33" s="328"/>
      <c r="AA33" s="328"/>
      <c r="AB33" s="328"/>
      <c r="AC33" s="327"/>
    </row>
    <row r="34" spans="1:33" s="1" customFormat="1" x14ac:dyDescent="0.45"/>
    <row r="35" spans="1:33" s="1" customFormat="1" ht="8.25" customHeight="1" x14ac:dyDescent="0.45">
      <c r="B35" s="299"/>
      <c r="C35" s="298"/>
      <c r="D35" s="298"/>
      <c r="E35" s="298"/>
      <c r="F35" s="297"/>
      <c r="G35" s="298"/>
      <c r="H35" s="298"/>
      <c r="I35" s="298"/>
      <c r="J35" s="298"/>
      <c r="K35" s="298"/>
      <c r="L35" s="298"/>
      <c r="M35" s="298"/>
      <c r="N35" s="298"/>
      <c r="O35" s="298"/>
      <c r="P35" s="298"/>
      <c r="Q35" s="298"/>
      <c r="R35" s="298"/>
      <c r="S35" s="298"/>
      <c r="T35" s="298"/>
      <c r="U35" s="298"/>
      <c r="V35" s="298"/>
      <c r="W35" s="298"/>
      <c r="X35" s="298"/>
      <c r="Y35" s="298"/>
      <c r="Z35" s="298"/>
      <c r="AA35" s="299"/>
      <c r="AB35" s="298"/>
      <c r="AC35" s="297"/>
    </row>
    <row r="36" spans="1:33" s="1" customFormat="1" ht="32.25" customHeight="1" x14ac:dyDescent="0.2">
      <c r="B36" s="805" t="s">
        <v>893</v>
      </c>
      <c r="C36" s="804"/>
      <c r="D36" s="804"/>
      <c r="E36" s="804"/>
      <c r="F36" s="803"/>
      <c r="H36" s="379" t="s">
        <v>278</v>
      </c>
      <c r="I36" s="793" t="s">
        <v>889</v>
      </c>
      <c r="J36" s="792"/>
      <c r="K36" s="792"/>
      <c r="L36" s="792"/>
      <c r="M36" s="792"/>
      <c r="N36" s="792"/>
      <c r="O36" s="792"/>
      <c r="P36" s="792"/>
      <c r="Q36" s="792"/>
      <c r="R36" s="791"/>
      <c r="S36" s="295"/>
      <c r="T36" s="294"/>
      <c r="U36" s="327" t="s">
        <v>174</v>
      </c>
      <c r="V36" s="2"/>
      <c r="W36" s="2"/>
      <c r="X36" s="2"/>
      <c r="Y36" s="2"/>
      <c r="AA36" s="796" t="s">
        <v>226</v>
      </c>
      <c r="AB36" s="795" t="s">
        <v>216</v>
      </c>
      <c r="AC36" s="794" t="s">
        <v>225</v>
      </c>
      <c r="AG36" s="273"/>
    </row>
    <row r="37" spans="1:33" s="1" customFormat="1" ht="43.5" customHeight="1" x14ac:dyDescent="0.45">
      <c r="B37" s="805"/>
      <c r="C37" s="804"/>
      <c r="D37" s="804"/>
      <c r="E37" s="804"/>
      <c r="F37" s="803"/>
      <c r="H37" s="379" t="s">
        <v>276</v>
      </c>
      <c r="I37" s="793" t="s">
        <v>892</v>
      </c>
      <c r="J37" s="792"/>
      <c r="K37" s="792"/>
      <c r="L37" s="792"/>
      <c r="M37" s="792"/>
      <c r="N37" s="792"/>
      <c r="O37" s="792"/>
      <c r="P37" s="792"/>
      <c r="Q37" s="792"/>
      <c r="R37" s="791"/>
      <c r="S37" s="295"/>
      <c r="T37" s="294"/>
      <c r="U37" s="327" t="s">
        <v>174</v>
      </c>
      <c r="V37" s="1" t="s">
        <v>274</v>
      </c>
      <c r="W37" s="652" t="s">
        <v>891</v>
      </c>
      <c r="X37" s="652"/>
      <c r="Y37" s="652"/>
      <c r="Z37" s="290"/>
      <c r="AA37" s="286" t="s">
        <v>0</v>
      </c>
      <c r="AB37" s="2" t="s">
        <v>216</v>
      </c>
      <c r="AC37" s="325" t="s">
        <v>0</v>
      </c>
      <c r="AG37" s="273"/>
    </row>
    <row r="38" spans="1:33" s="1" customFormat="1" ht="8.25" customHeight="1" x14ac:dyDescent="0.45">
      <c r="B38" s="802"/>
      <c r="C38" s="801"/>
      <c r="D38" s="801"/>
      <c r="E38" s="801"/>
      <c r="F38" s="800"/>
      <c r="G38" s="4"/>
      <c r="H38" s="4"/>
      <c r="I38" s="4"/>
      <c r="J38" s="4"/>
      <c r="K38" s="4"/>
      <c r="L38" s="4"/>
      <c r="M38" s="4"/>
      <c r="N38" s="4"/>
      <c r="O38" s="4"/>
      <c r="P38" s="4"/>
      <c r="Q38" s="4"/>
      <c r="R38" s="4"/>
      <c r="S38" s="4"/>
      <c r="T38" s="4"/>
      <c r="U38" s="4"/>
      <c r="V38" s="4"/>
      <c r="W38" s="4"/>
      <c r="X38" s="4"/>
      <c r="Y38" s="4"/>
      <c r="Z38" s="4"/>
      <c r="AA38" s="324"/>
      <c r="AB38" s="4"/>
      <c r="AC38" s="323"/>
    </row>
    <row r="39" spans="1:33" s="1" customFormat="1" ht="8.25" customHeight="1" x14ac:dyDescent="0.45">
      <c r="A39" s="283"/>
      <c r="B39" s="807"/>
      <c r="C39" s="798"/>
      <c r="D39" s="375"/>
      <c r="E39" s="375"/>
      <c r="F39" s="806"/>
      <c r="AA39" s="284"/>
      <c r="AD39" s="284"/>
    </row>
    <row r="40" spans="1:33" s="1" customFormat="1" ht="32.25" customHeight="1" x14ac:dyDescent="0.2">
      <c r="B40" s="805" t="s">
        <v>890</v>
      </c>
      <c r="C40" s="804"/>
      <c r="D40" s="804"/>
      <c r="E40" s="804"/>
      <c r="F40" s="803"/>
      <c r="H40" s="379" t="s">
        <v>278</v>
      </c>
      <c r="I40" s="793" t="s">
        <v>889</v>
      </c>
      <c r="J40" s="792"/>
      <c r="K40" s="792"/>
      <c r="L40" s="792"/>
      <c r="M40" s="792"/>
      <c r="N40" s="792"/>
      <c r="O40" s="792"/>
      <c r="P40" s="792"/>
      <c r="Q40" s="792"/>
      <c r="R40" s="791"/>
      <c r="S40" s="295"/>
      <c r="T40" s="294"/>
      <c r="U40" s="327" t="s">
        <v>174</v>
      </c>
      <c r="V40" s="2"/>
      <c r="W40" s="2"/>
      <c r="X40" s="2"/>
      <c r="Y40" s="2"/>
      <c r="AA40" s="796" t="s">
        <v>226</v>
      </c>
      <c r="AB40" s="795" t="s">
        <v>216</v>
      </c>
      <c r="AC40" s="794" t="s">
        <v>225</v>
      </c>
      <c r="AG40" s="273"/>
    </row>
    <row r="41" spans="1:33" s="1" customFormat="1" ht="43.5" customHeight="1" x14ac:dyDescent="0.45">
      <c r="B41" s="805"/>
      <c r="C41" s="804"/>
      <c r="D41" s="804"/>
      <c r="E41" s="804"/>
      <c r="F41" s="803"/>
      <c r="H41" s="379" t="s">
        <v>276</v>
      </c>
      <c r="I41" s="793" t="s">
        <v>888</v>
      </c>
      <c r="J41" s="792"/>
      <c r="K41" s="792"/>
      <c r="L41" s="792"/>
      <c r="M41" s="792"/>
      <c r="N41" s="792"/>
      <c r="O41" s="792"/>
      <c r="P41" s="792"/>
      <c r="Q41" s="792"/>
      <c r="R41" s="791"/>
      <c r="S41" s="295"/>
      <c r="T41" s="294"/>
      <c r="U41" s="327" t="s">
        <v>174</v>
      </c>
      <c r="V41" s="1" t="s">
        <v>274</v>
      </c>
      <c r="W41" s="652" t="s">
        <v>887</v>
      </c>
      <c r="X41" s="652"/>
      <c r="Y41" s="652"/>
      <c r="Z41" s="290"/>
      <c r="AA41" s="286" t="s">
        <v>0</v>
      </c>
      <c r="AB41" s="2" t="s">
        <v>216</v>
      </c>
      <c r="AC41" s="325" t="s">
        <v>0</v>
      </c>
      <c r="AG41" s="273"/>
    </row>
    <row r="42" spans="1:33" s="1" customFormat="1" ht="8.25" customHeight="1" x14ac:dyDescent="0.45">
      <c r="B42" s="802"/>
      <c r="C42" s="801"/>
      <c r="D42" s="801"/>
      <c r="E42" s="801"/>
      <c r="F42" s="800"/>
      <c r="G42" s="4"/>
      <c r="H42" s="4"/>
      <c r="I42" s="4"/>
      <c r="J42" s="4"/>
      <c r="K42" s="4"/>
      <c r="L42" s="4"/>
      <c r="M42" s="4"/>
      <c r="N42" s="4"/>
      <c r="O42" s="4"/>
      <c r="P42" s="4"/>
      <c r="Q42" s="4"/>
      <c r="R42" s="4"/>
      <c r="S42" s="4"/>
      <c r="T42" s="4"/>
      <c r="U42" s="4"/>
      <c r="V42" s="4"/>
      <c r="W42" s="4"/>
      <c r="X42" s="4"/>
      <c r="Y42" s="4"/>
      <c r="Z42" s="4"/>
      <c r="AA42" s="324"/>
      <c r="AB42" s="4"/>
      <c r="AC42" s="323"/>
    </row>
    <row r="43" spans="1:33" s="1" customFormat="1" ht="8.25" customHeight="1" x14ac:dyDescent="0.45">
      <c r="B43" s="799"/>
      <c r="C43" s="798"/>
      <c r="D43" s="798"/>
      <c r="E43" s="798"/>
      <c r="F43" s="797"/>
      <c r="G43" s="298"/>
      <c r="H43" s="298"/>
      <c r="I43" s="298"/>
      <c r="J43" s="298"/>
      <c r="K43" s="298"/>
      <c r="L43" s="298"/>
      <c r="M43" s="298"/>
      <c r="N43" s="298"/>
      <c r="O43" s="298"/>
      <c r="P43" s="298"/>
      <c r="Q43" s="298"/>
      <c r="R43" s="298"/>
      <c r="S43" s="298"/>
      <c r="T43" s="298"/>
      <c r="U43" s="298"/>
      <c r="V43" s="298"/>
      <c r="W43" s="298"/>
      <c r="X43" s="298"/>
      <c r="Y43" s="298"/>
      <c r="Z43" s="298"/>
      <c r="AA43" s="299"/>
      <c r="AB43" s="298"/>
      <c r="AC43" s="297"/>
    </row>
    <row r="44" spans="1:33" s="1" customFormat="1" ht="43.5" customHeight="1" x14ac:dyDescent="0.2">
      <c r="B44" s="346" t="s">
        <v>886</v>
      </c>
      <c r="C44" s="374"/>
      <c r="D44" s="374"/>
      <c r="E44" s="374"/>
      <c r="F44" s="377"/>
      <c r="H44" s="379" t="s">
        <v>278</v>
      </c>
      <c r="I44" s="793" t="s">
        <v>885</v>
      </c>
      <c r="J44" s="792"/>
      <c r="K44" s="792"/>
      <c r="L44" s="792"/>
      <c r="M44" s="792"/>
      <c r="N44" s="792"/>
      <c r="O44" s="792"/>
      <c r="P44" s="792"/>
      <c r="Q44" s="792"/>
      <c r="R44" s="791"/>
      <c r="S44" s="295"/>
      <c r="T44" s="294"/>
      <c r="U44" s="327" t="s">
        <v>174</v>
      </c>
      <c r="V44" s="2"/>
      <c r="W44" s="2"/>
      <c r="X44" s="2"/>
      <c r="Y44" s="2"/>
      <c r="AA44" s="796" t="s">
        <v>226</v>
      </c>
      <c r="AB44" s="795" t="s">
        <v>216</v>
      </c>
      <c r="AC44" s="794" t="s">
        <v>225</v>
      </c>
      <c r="AG44" s="273"/>
    </row>
    <row r="45" spans="1:33" s="1" customFormat="1" ht="43.5" customHeight="1" x14ac:dyDescent="0.45">
      <c r="B45" s="284"/>
      <c r="F45" s="283"/>
      <c r="H45" s="379" t="s">
        <v>276</v>
      </c>
      <c r="I45" s="793" t="s">
        <v>884</v>
      </c>
      <c r="J45" s="792"/>
      <c r="K45" s="792"/>
      <c r="L45" s="792"/>
      <c r="M45" s="792"/>
      <c r="N45" s="792"/>
      <c r="O45" s="792"/>
      <c r="P45" s="792"/>
      <c r="Q45" s="792"/>
      <c r="R45" s="791"/>
      <c r="S45" s="295"/>
      <c r="T45" s="294"/>
      <c r="U45" s="327" t="s">
        <v>174</v>
      </c>
      <c r="V45" s="1" t="s">
        <v>274</v>
      </c>
      <c r="W45" s="652" t="s">
        <v>883</v>
      </c>
      <c r="X45" s="652"/>
      <c r="Y45" s="652"/>
      <c r="Z45" s="290"/>
      <c r="AA45" s="286" t="s">
        <v>0</v>
      </c>
      <c r="AB45" s="2" t="s">
        <v>216</v>
      </c>
      <c r="AC45" s="325" t="s">
        <v>0</v>
      </c>
      <c r="AG45" s="273"/>
    </row>
    <row r="46" spans="1:33" s="1" customFormat="1" ht="8.25" customHeight="1" x14ac:dyDescent="0.45">
      <c r="B46" s="324"/>
      <c r="C46" s="4"/>
      <c r="D46" s="4"/>
      <c r="E46" s="4"/>
      <c r="F46" s="323"/>
      <c r="G46" s="4"/>
      <c r="H46" s="4"/>
      <c r="I46" s="4"/>
      <c r="J46" s="4"/>
      <c r="K46" s="4"/>
      <c r="L46" s="4"/>
      <c r="M46" s="4"/>
      <c r="N46" s="4"/>
      <c r="O46" s="4"/>
      <c r="P46" s="4"/>
      <c r="Q46" s="4"/>
      <c r="R46" s="4"/>
      <c r="S46" s="4"/>
      <c r="T46" s="4"/>
      <c r="U46" s="4"/>
      <c r="V46" s="4"/>
      <c r="W46" s="4"/>
      <c r="X46" s="4"/>
      <c r="Y46" s="4"/>
      <c r="Z46" s="4"/>
      <c r="AA46" s="324"/>
      <c r="AB46" s="4"/>
      <c r="AC46" s="323"/>
    </row>
    <row r="47" spans="1:33" s="1" customFormat="1" ht="8.25" customHeight="1" x14ac:dyDescent="0.45"/>
    <row r="48" spans="1:33" s="1" customFormat="1" ht="21" customHeight="1" x14ac:dyDescent="0.45">
      <c r="B48" s="291" t="s">
        <v>882</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row>
    <row r="49" spans="2:29" x14ac:dyDescent="0.2">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row>
    <row r="50" spans="2:29" x14ac:dyDescent="0.2">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row>
    <row r="51" spans="2:29" s="444" customFormat="1" x14ac:dyDescent="0.2">
      <c r="B51" s="27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44" customFormat="1" x14ac:dyDescent="0.2">
      <c r="B52" s="27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44" customFormat="1" x14ac:dyDescent="0.2">
      <c r="B53" s="2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44" customFormat="1" x14ac:dyDescent="0.2">
      <c r="B54" s="27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44" customFormat="1" x14ac:dyDescent="0.2">
      <c r="B55" s="2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44" customFormat="1" x14ac:dyDescent="0.2">
      <c r="B56" s="27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142"/>
      <c r="D122" s="142"/>
      <c r="E122" s="142"/>
      <c r="F122" s="142"/>
      <c r="G122" s="142"/>
    </row>
    <row r="123" spans="3:7" x14ac:dyDescent="0.2">
      <c r="C123" s="140"/>
    </row>
  </sheetData>
  <mergeCells count="53">
    <mergeCell ref="B12:F13"/>
    <mergeCell ref="I12:R12"/>
    <mergeCell ref="S12:T12"/>
    <mergeCell ref="I13:R13"/>
    <mergeCell ref="S13:T13"/>
    <mergeCell ref="B4:AC4"/>
    <mergeCell ref="B7:F7"/>
    <mergeCell ref="G7:AC7"/>
    <mergeCell ref="B8:F8"/>
    <mergeCell ref="B9:F9"/>
    <mergeCell ref="S24:T24"/>
    <mergeCell ref="I25:R25"/>
    <mergeCell ref="S25:T25"/>
    <mergeCell ref="W13:Y13"/>
    <mergeCell ref="B16:F17"/>
    <mergeCell ref="I16:R16"/>
    <mergeCell ref="S16:T16"/>
    <mergeCell ref="I17:R17"/>
    <mergeCell ref="S17:T17"/>
    <mergeCell ref="W17:Y17"/>
    <mergeCell ref="W25:Y25"/>
    <mergeCell ref="B20:F20"/>
    <mergeCell ref="I20:R20"/>
    <mergeCell ref="S20:T20"/>
    <mergeCell ref="W20:Y20"/>
    <mergeCell ref="I21:L21"/>
    <mergeCell ref="I22:K22"/>
    <mergeCell ref="W22:Y22"/>
    <mergeCell ref="B24:F24"/>
    <mergeCell ref="I24:R24"/>
    <mergeCell ref="W37:Y37"/>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B48:AC48"/>
    <mergeCell ref="B44:F44"/>
    <mergeCell ref="I44:R44"/>
    <mergeCell ref="S44:T44"/>
    <mergeCell ref="I45:R45"/>
    <mergeCell ref="S45:T45"/>
    <mergeCell ref="W45:Y45"/>
  </mergeCells>
  <phoneticPr fontId="4"/>
  <dataValidations count="1">
    <dataValidation type="list" allowBlank="1" showInputMessage="1" showErrorMessage="1" sqref="H8:H9 M8 R8 Q9 AA13 AC13 AA17 AC17 AA21:AA22 AC21:AC22 AA25 AC25 H32:H33 M32 R32 AA37 AC37 AA41 AC41 AA45 AC45" xr:uid="{00000000-0002-0000-22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6B98-E917-4529-87BB-8BBFC4F33327}">
  <dimension ref="A1:AF123"/>
  <sheetViews>
    <sheetView zoomScaleNormal="100" workbookViewId="0">
      <selection activeCell="F6" sqref="F6"/>
    </sheetView>
  </sheetViews>
  <sheetFormatPr defaultColWidth="3.09765625" defaultRowHeight="13.2" x14ac:dyDescent="0.2"/>
  <cols>
    <col min="1" max="1" width="1.09765625" style="3" customWidth="1"/>
    <col min="2" max="2" width="2.69921875" style="272" customWidth="1"/>
    <col min="3" max="6" width="3.09765625" style="3"/>
    <col min="7" max="7" width="1.296875" style="3" customWidth="1"/>
    <col min="8" max="23" width="3.09765625" style="3"/>
    <col min="24" max="29" width="4.19921875" style="3" customWidth="1"/>
    <col min="30" max="30" width="2.69921875" style="3" customWidth="1"/>
    <col min="31" max="31" width="1.09765625" style="3" customWidth="1"/>
    <col min="32" max="16384" width="3.09765625" style="3"/>
  </cols>
  <sheetData>
    <row r="1" spans="1:30" s="1" customFormat="1" x14ac:dyDescent="0.45">
      <c r="A1" s="834"/>
    </row>
    <row r="2" spans="1:30" s="1" customFormat="1" x14ac:dyDescent="0.45">
      <c r="B2" s="1" t="s">
        <v>928</v>
      </c>
    </row>
    <row r="3" spans="1:30" s="1" customFormat="1" x14ac:dyDescent="0.45">
      <c r="X3" s="321" t="s">
        <v>32</v>
      </c>
      <c r="Y3" s="2"/>
      <c r="Z3" s="2" t="s">
        <v>5</v>
      </c>
      <c r="AA3" s="2"/>
      <c r="AB3" s="2" t="s">
        <v>31</v>
      </c>
      <c r="AC3" s="2"/>
      <c r="AD3" s="2" t="s">
        <v>3</v>
      </c>
    </row>
    <row r="4" spans="1:30" s="1" customFormat="1" x14ac:dyDescent="0.45">
      <c r="AD4" s="321"/>
    </row>
    <row r="5" spans="1:30" s="1" customFormat="1" ht="27.75" customHeight="1" x14ac:dyDescent="0.45">
      <c r="B5" s="347" t="s">
        <v>927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1:30" s="1" customFormat="1" x14ac:dyDescent="0.45"/>
    <row r="7" spans="1:30" s="1" customFormat="1" ht="39.75" customHeight="1" x14ac:dyDescent="0.45">
      <c r="B7" s="320" t="s">
        <v>575</v>
      </c>
      <c r="C7" s="320"/>
      <c r="D7" s="320"/>
      <c r="E7" s="320"/>
      <c r="F7" s="320"/>
      <c r="G7" s="319"/>
      <c r="H7" s="318"/>
      <c r="I7" s="318"/>
      <c r="J7" s="318"/>
      <c r="K7" s="318"/>
      <c r="L7" s="318"/>
      <c r="M7" s="318"/>
      <c r="N7" s="318"/>
      <c r="O7" s="318"/>
      <c r="P7" s="318"/>
      <c r="Q7" s="318"/>
      <c r="R7" s="318"/>
      <c r="S7" s="318"/>
      <c r="T7" s="318"/>
      <c r="U7" s="318"/>
      <c r="V7" s="318"/>
      <c r="W7" s="318"/>
      <c r="X7" s="318"/>
      <c r="Y7" s="318"/>
      <c r="Z7" s="318"/>
      <c r="AA7" s="318"/>
      <c r="AB7" s="318"/>
      <c r="AC7" s="318"/>
      <c r="AD7" s="317"/>
    </row>
    <row r="8" spans="1:30" ht="39.75" customHeight="1" x14ac:dyDescent="0.2">
      <c r="B8" s="295" t="s">
        <v>574</v>
      </c>
      <c r="C8" s="294"/>
      <c r="D8" s="294"/>
      <c r="E8" s="294"/>
      <c r="F8" s="293"/>
      <c r="G8" s="521"/>
      <c r="H8" s="328" t="s">
        <v>0</v>
      </c>
      <c r="I8" s="315" t="s">
        <v>241</v>
      </c>
      <c r="J8" s="315"/>
      <c r="K8" s="315"/>
      <c r="L8" s="315"/>
      <c r="M8" s="2" t="s">
        <v>0</v>
      </c>
      <c r="N8" s="315" t="s">
        <v>240</v>
      </c>
      <c r="O8" s="315"/>
      <c r="P8" s="315"/>
      <c r="Q8" s="315"/>
      <c r="R8" s="2" t="s">
        <v>0</v>
      </c>
      <c r="S8" s="315" t="s">
        <v>239</v>
      </c>
      <c r="T8" s="315"/>
      <c r="U8" s="315"/>
      <c r="V8" s="315"/>
      <c r="W8" s="315"/>
      <c r="X8" s="315"/>
      <c r="Y8" s="315"/>
      <c r="Z8" s="315"/>
      <c r="AA8" s="315"/>
      <c r="AB8" s="315"/>
      <c r="AC8" s="315"/>
      <c r="AD8" s="314"/>
    </row>
    <row r="9" spans="1:30" ht="39.75" customHeight="1" x14ac:dyDescent="0.2">
      <c r="B9" s="295" t="s">
        <v>926</v>
      </c>
      <c r="C9" s="294"/>
      <c r="D9" s="294"/>
      <c r="E9" s="294"/>
      <c r="F9" s="294"/>
      <c r="G9" s="521"/>
      <c r="H9" s="328" t="s">
        <v>0</v>
      </c>
      <c r="I9" s="315" t="s">
        <v>925</v>
      </c>
      <c r="J9" s="315"/>
      <c r="K9" s="315"/>
      <c r="L9" s="315"/>
      <c r="M9" s="315"/>
      <c r="N9" s="315"/>
      <c r="O9" s="315"/>
      <c r="P9" s="315"/>
      <c r="Q9" s="315"/>
      <c r="R9" s="315"/>
      <c r="S9" s="315"/>
      <c r="T9" s="315"/>
      <c r="U9" s="315"/>
      <c r="V9" s="315"/>
      <c r="W9" s="315"/>
      <c r="X9" s="315"/>
      <c r="Y9" s="315"/>
      <c r="Z9" s="315"/>
      <c r="AA9" s="315"/>
      <c r="AB9" s="315"/>
      <c r="AC9" s="315"/>
      <c r="AD9" s="314"/>
    </row>
    <row r="10" spans="1:30" s="1" customFormat="1" x14ac:dyDescent="0.45"/>
    <row r="11" spans="1:30" s="1" customFormat="1" ht="10.5" customHeight="1" x14ac:dyDescent="0.45">
      <c r="B11" s="299"/>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7"/>
    </row>
    <row r="12" spans="1:30" s="1" customFormat="1" ht="10.5" customHeight="1" x14ac:dyDescent="0.45">
      <c r="B12" s="284"/>
      <c r="C12" s="299"/>
      <c r="D12" s="298"/>
      <c r="E12" s="298"/>
      <c r="F12" s="298"/>
      <c r="G12" s="299"/>
      <c r="H12" s="298"/>
      <c r="I12" s="298"/>
      <c r="J12" s="298"/>
      <c r="K12" s="298"/>
      <c r="L12" s="298"/>
      <c r="M12" s="298"/>
      <c r="N12" s="298"/>
      <c r="O12" s="298"/>
      <c r="P12" s="298"/>
      <c r="Q12" s="298"/>
      <c r="R12" s="298"/>
      <c r="S12" s="298"/>
      <c r="T12" s="298"/>
      <c r="U12" s="298"/>
      <c r="V12" s="298"/>
      <c r="W12" s="298"/>
      <c r="X12" s="298"/>
      <c r="Y12" s="298"/>
      <c r="Z12" s="297"/>
      <c r="AA12" s="298"/>
      <c r="AB12" s="298"/>
      <c r="AC12" s="297"/>
      <c r="AD12" s="283"/>
    </row>
    <row r="13" spans="1:30" s="1" customFormat="1" ht="32.25" customHeight="1" x14ac:dyDescent="0.45">
      <c r="B13" s="289"/>
      <c r="C13" s="833" t="s">
        <v>924</v>
      </c>
      <c r="D13" s="517"/>
      <c r="E13" s="517"/>
      <c r="F13" s="832"/>
      <c r="H13" s="379" t="s">
        <v>278</v>
      </c>
      <c r="I13" s="831" t="s">
        <v>923</v>
      </c>
      <c r="J13" s="830"/>
      <c r="K13" s="830"/>
      <c r="L13" s="830"/>
      <c r="M13" s="830"/>
      <c r="N13" s="830"/>
      <c r="O13" s="830"/>
      <c r="P13" s="830"/>
      <c r="Q13" s="830"/>
      <c r="R13" s="830"/>
      <c r="S13" s="295"/>
      <c r="T13" s="294"/>
      <c r="U13" s="327" t="s">
        <v>174</v>
      </c>
      <c r="V13" s="2"/>
      <c r="W13" s="2"/>
      <c r="X13" s="2"/>
      <c r="Y13" s="2"/>
      <c r="AA13" s="284"/>
      <c r="AC13" s="283"/>
      <c r="AD13" s="283"/>
    </row>
    <row r="14" spans="1:30" s="1" customFormat="1" ht="32.25" customHeight="1" x14ac:dyDescent="0.45">
      <c r="B14" s="289"/>
      <c r="C14" s="289"/>
      <c r="D14" s="345"/>
      <c r="E14" s="345"/>
      <c r="F14" s="504"/>
      <c r="H14" s="379" t="s">
        <v>276</v>
      </c>
      <c r="I14" s="831" t="s">
        <v>922</v>
      </c>
      <c r="J14" s="830"/>
      <c r="K14" s="830"/>
      <c r="L14" s="830"/>
      <c r="M14" s="830"/>
      <c r="N14" s="830"/>
      <c r="O14" s="830"/>
      <c r="P14" s="830"/>
      <c r="Q14" s="830"/>
      <c r="R14" s="830"/>
      <c r="S14" s="295"/>
      <c r="T14" s="294"/>
      <c r="U14" s="327" t="s">
        <v>174</v>
      </c>
      <c r="V14" s="2"/>
      <c r="W14" s="2"/>
      <c r="X14" s="2"/>
      <c r="Y14" s="2"/>
      <c r="AA14" s="829" t="s">
        <v>226</v>
      </c>
      <c r="AB14" s="288" t="s">
        <v>216</v>
      </c>
      <c r="AC14" s="828" t="s">
        <v>225</v>
      </c>
      <c r="AD14" s="283"/>
    </row>
    <row r="15" spans="1:30" s="1" customFormat="1" ht="32.25" customHeight="1" x14ac:dyDescent="0.45">
      <c r="B15" s="284"/>
      <c r="C15" s="284"/>
      <c r="F15" s="283"/>
      <c r="H15" s="379" t="s">
        <v>292</v>
      </c>
      <c r="I15" s="827" t="s">
        <v>921</v>
      </c>
      <c r="J15" s="826"/>
      <c r="K15" s="826"/>
      <c r="L15" s="826"/>
      <c r="M15" s="826"/>
      <c r="N15" s="826"/>
      <c r="O15" s="826"/>
      <c r="P15" s="826"/>
      <c r="Q15" s="826"/>
      <c r="R15" s="825"/>
      <c r="S15" s="295"/>
      <c r="T15" s="294"/>
      <c r="U15" s="327" t="s">
        <v>338</v>
      </c>
      <c r="V15" s="1" t="s">
        <v>274</v>
      </c>
      <c r="W15" s="652" t="s">
        <v>920</v>
      </c>
      <c r="X15" s="652"/>
      <c r="Y15" s="652"/>
      <c r="Z15" s="290"/>
      <c r="AA15" s="286" t="s">
        <v>0</v>
      </c>
      <c r="AB15" s="2" t="s">
        <v>216</v>
      </c>
      <c r="AC15" s="325" t="s">
        <v>0</v>
      </c>
      <c r="AD15" s="515"/>
    </row>
    <row r="16" spans="1:30" s="1" customFormat="1" x14ac:dyDescent="0.45">
      <c r="B16" s="284"/>
      <c r="C16" s="324"/>
      <c r="D16" s="4"/>
      <c r="E16" s="4"/>
      <c r="F16" s="323"/>
      <c r="G16" s="4"/>
      <c r="H16" s="4"/>
      <c r="I16" s="4"/>
      <c r="J16" s="4"/>
      <c r="K16" s="4"/>
      <c r="L16" s="4"/>
      <c r="M16" s="4"/>
      <c r="N16" s="4"/>
      <c r="O16" s="4"/>
      <c r="P16" s="4"/>
      <c r="Q16" s="4"/>
      <c r="R16" s="4"/>
      <c r="S16" s="4"/>
      <c r="T16" s="4"/>
      <c r="U16" s="4"/>
      <c r="V16" s="4"/>
      <c r="W16" s="4"/>
      <c r="X16" s="4"/>
      <c r="Y16" s="4"/>
      <c r="Z16" s="4"/>
      <c r="AA16" s="324"/>
      <c r="AB16" s="4"/>
      <c r="AC16" s="323"/>
      <c r="AD16" s="283"/>
    </row>
    <row r="17" spans="2:30" s="1" customFormat="1" ht="10.5" customHeight="1" x14ac:dyDescent="0.45">
      <c r="B17" s="284"/>
      <c r="C17" s="299"/>
      <c r="D17" s="298"/>
      <c r="E17" s="298"/>
      <c r="F17" s="298"/>
      <c r="G17" s="299"/>
      <c r="H17" s="298"/>
      <c r="I17" s="298"/>
      <c r="J17" s="298"/>
      <c r="K17" s="298"/>
      <c r="L17" s="298"/>
      <c r="M17" s="298"/>
      <c r="N17" s="298"/>
      <c r="O17" s="298"/>
      <c r="P17" s="298"/>
      <c r="Q17" s="298"/>
      <c r="R17" s="298"/>
      <c r="S17" s="298"/>
      <c r="T17" s="298"/>
      <c r="U17" s="298"/>
      <c r="V17" s="298"/>
      <c r="W17" s="298"/>
      <c r="X17" s="298"/>
      <c r="Y17" s="298"/>
      <c r="Z17" s="297"/>
      <c r="AA17" s="298"/>
      <c r="AB17" s="298"/>
      <c r="AC17" s="297"/>
      <c r="AD17" s="283"/>
    </row>
    <row r="18" spans="2:30" s="1" customFormat="1" ht="27" customHeight="1" x14ac:dyDescent="0.45">
      <c r="B18" s="289"/>
      <c r="C18" s="833" t="s">
        <v>919</v>
      </c>
      <c r="D18" s="517"/>
      <c r="E18" s="517"/>
      <c r="F18" s="832"/>
      <c r="H18" s="379" t="s">
        <v>278</v>
      </c>
      <c r="I18" s="831" t="s">
        <v>918</v>
      </c>
      <c r="J18" s="830"/>
      <c r="K18" s="830"/>
      <c r="L18" s="830"/>
      <c r="M18" s="830"/>
      <c r="N18" s="830"/>
      <c r="O18" s="830"/>
      <c r="P18" s="830"/>
      <c r="Q18" s="830"/>
      <c r="R18" s="830"/>
      <c r="S18" s="295"/>
      <c r="T18" s="294"/>
      <c r="U18" s="327" t="s">
        <v>758</v>
      </c>
      <c r="V18" s="2"/>
      <c r="W18" s="2"/>
      <c r="X18" s="2"/>
      <c r="Y18" s="2"/>
      <c r="AA18" s="284"/>
      <c r="AC18" s="283"/>
      <c r="AD18" s="283"/>
    </row>
    <row r="19" spans="2:30" s="1" customFormat="1" ht="27" customHeight="1" x14ac:dyDescent="0.45">
      <c r="B19" s="289"/>
      <c r="C19" s="833"/>
      <c r="D19" s="517"/>
      <c r="E19" s="517"/>
      <c r="F19" s="832"/>
      <c r="H19" s="379" t="s">
        <v>276</v>
      </c>
      <c r="I19" s="831" t="s">
        <v>917</v>
      </c>
      <c r="J19" s="830"/>
      <c r="K19" s="830"/>
      <c r="L19" s="830"/>
      <c r="M19" s="830"/>
      <c r="N19" s="830"/>
      <c r="O19" s="830"/>
      <c r="P19" s="830"/>
      <c r="Q19" s="830"/>
      <c r="R19" s="830"/>
      <c r="S19" s="295"/>
      <c r="T19" s="294"/>
      <c r="U19" s="327" t="s">
        <v>174</v>
      </c>
      <c r="V19" s="2"/>
      <c r="W19" s="2"/>
      <c r="X19" s="2"/>
      <c r="Y19" s="2"/>
      <c r="AA19" s="284"/>
      <c r="AC19" s="283"/>
      <c r="AD19" s="283"/>
    </row>
    <row r="20" spans="2:30" s="1" customFormat="1" ht="27" customHeight="1" x14ac:dyDescent="0.45">
      <c r="B20" s="289"/>
      <c r="C20" s="289"/>
      <c r="D20" s="345"/>
      <c r="E20" s="345"/>
      <c r="F20" s="504"/>
      <c r="H20" s="379" t="s">
        <v>292</v>
      </c>
      <c r="I20" s="831" t="s">
        <v>916</v>
      </c>
      <c r="J20" s="830"/>
      <c r="K20" s="830"/>
      <c r="L20" s="830"/>
      <c r="M20" s="830"/>
      <c r="N20" s="830"/>
      <c r="O20" s="830"/>
      <c r="P20" s="830"/>
      <c r="Q20" s="830"/>
      <c r="R20" s="830"/>
      <c r="S20" s="295"/>
      <c r="T20" s="294"/>
      <c r="U20" s="327" t="s">
        <v>174</v>
      </c>
      <c r="V20" s="2"/>
      <c r="W20" s="2"/>
      <c r="X20" s="2"/>
      <c r="Y20" s="2"/>
      <c r="AA20" s="829" t="s">
        <v>226</v>
      </c>
      <c r="AB20" s="288" t="s">
        <v>216</v>
      </c>
      <c r="AC20" s="828" t="s">
        <v>225</v>
      </c>
      <c r="AD20" s="283"/>
    </row>
    <row r="21" spans="2:30" s="1" customFormat="1" ht="27" customHeight="1" x14ac:dyDescent="0.45">
      <c r="B21" s="284"/>
      <c r="C21" s="284"/>
      <c r="F21" s="283"/>
      <c r="H21" s="379" t="s">
        <v>512</v>
      </c>
      <c r="I21" s="827" t="s">
        <v>915</v>
      </c>
      <c r="J21" s="826"/>
      <c r="K21" s="826"/>
      <c r="L21" s="826"/>
      <c r="M21" s="826"/>
      <c r="N21" s="826"/>
      <c r="O21" s="826"/>
      <c r="P21" s="826"/>
      <c r="Q21" s="826"/>
      <c r="R21" s="825"/>
      <c r="S21" s="295"/>
      <c r="T21" s="294"/>
      <c r="U21" s="327" t="s">
        <v>338</v>
      </c>
      <c r="V21" s="1" t="s">
        <v>274</v>
      </c>
      <c r="W21" s="652" t="s">
        <v>914</v>
      </c>
      <c r="X21" s="652"/>
      <c r="Y21" s="652"/>
      <c r="Z21" s="290"/>
      <c r="AA21" s="286" t="s">
        <v>0</v>
      </c>
      <c r="AB21" s="2" t="s">
        <v>216</v>
      </c>
      <c r="AC21" s="325" t="s">
        <v>0</v>
      </c>
      <c r="AD21" s="515"/>
    </row>
    <row r="22" spans="2:30" s="1" customFormat="1" x14ac:dyDescent="0.45">
      <c r="B22" s="284"/>
      <c r="C22" s="324"/>
      <c r="D22" s="4"/>
      <c r="E22" s="4"/>
      <c r="F22" s="323"/>
      <c r="G22" s="4"/>
      <c r="H22" s="4"/>
      <c r="I22" s="4"/>
      <c r="J22" s="4"/>
      <c r="K22" s="4"/>
      <c r="L22" s="4"/>
      <c r="M22" s="4"/>
      <c r="N22" s="4"/>
      <c r="O22" s="4"/>
      <c r="P22" s="4"/>
      <c r="Q22" s="4"/>
      <c r="R22" s="4"/>
      <c r="S22" s="4"/>
      <c r="T22" s="4"/>
      <c r="U22" s="4"/>
      <c r="V22" s="4"/>
      <c r="W22" s="4"/>
      <c r="X22" s="4"/>
      <c r="Y22" s="4"/>
      <c r="Z22" s="4"/>
      <c r="AA22" s="324"/>
      <c r="AB22" s="4"/>
      <c r="AC22" s="323"/>
      <c r="AD22" s="283"/>
    </row>
    <row r="23" spans="2:30" s="1" customFormat="1" x14ac:dyDescent="0.45">
      <c r="B23" s="32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323"/>
    </row>
    <row r="24" spans="2:30" s="1" customFormat="1" ht="7.5" customHeight="1" x14ac:dyDescent="0.45">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row>
    <row r="25" spans="2:30" s="1" customFormat="1" ht="89.25" customHeight="1" x14ac:dyDescent="0.45">
      <c r="B25" s="340" t="s">
        <v>913</v>
      </c>
      <c r="C25" s="340"/>
      <c r="D25" s="374" t="s">
        <v>912</v>
      </c>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290"/>
    </row>
    <row r="26" spans="2:30" s="1" customFormat="1" ht="43.5" customHeight="1" x14ac:dyDescent="0.45">
      <c r="B26" s="344" t="s">
        <v>911</v>
      </c>
      <c r="C26" s="344"/>
      <c r="D26" s="291" t="s">
        <v>910</v>
      </c>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345"/>
    </row>
    <row r="27" spans="2:30" s="1" customFormat="1" ht="50.25" customHeight="1" x14ac:dyDescent="0.45">
      <c r="B27" s="291" t="s">
        <v>909</v>
      </c>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row>
    <row r="28" spans="2:30" s="1" customFormat="1" x14ac:dyDescent="0.45">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row>
    <row r="29" spans="2:30" s="444" customFormat="1" x14ac:dyDescent="0.2"/>
    <row r="30" spans="2:30" x14ac:dyDescent="0.2">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row>
    <row r="31" spans="2:30" x14ac:dyDescent="0.2">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row>
    <row r="32" spans="2:30" s="444" customFormat="1" x14ac:dyDescent="0.2">
      <c r="B32" s="27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44" customFormat="1" x14ac:dyDescent="0.2">
      <c r="B33" s="27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44" customFormat="1" x14ac:dyDescent="0.2">
      <c r="B34" s="27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44" customFormat="1" x14ac:dyDescent="0.2">
      <c r="B35" s="27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44" customFormat="1" x14ac:dyDescent="0.2">
      <c r="B36" s="27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44" customFormat="1" x14ac:dyDescent="0.2">
      <c r="B37" s="27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row>
    <row r="39" spans="2:32" x14ac:dyDescent="0.2">
      <c r="C39" s="140"/>
    </row>
    <row r="122" spans="3:7" x14ac:dyDescent="0.2">
      <c r="C122" s="142"/>
      <c r="D122" s="142"/>
      <c r="E122" s="142"/>
      <c r="F122" s="142"/>
      <c r="G122" s="142"/>
    </row>
    <row r="123" spans="3:7" x14ac:dyDescent="0.2">
      <c r="C123" s="140"/>
    </row>
  </sheetData>
  <mergeCells count="30">
    <mergeCell ref="I19:R19"/>
    <mergeCell ref="S19:T19"/>
    <mergeCell ref="C13:F13"/>
    <mergeCell ref="I13:R13"/>
    <mergeCell ref="S13:T13"/>
    <mergeCell ref="B5:AD5"/>
    <mergeCell ref="B7:F7"/>
    <mergeCell ref="G7:AD7"/>
    <mergeCell ref="B8:F8"/>
    <mergeCell ref="B9:F9"/>
    <mergeCell ref="D26:AC26"/>
    <mergeCell ref="B27:AD27"/>
    <mergeCell ref="I14:R14"/>
    <mergeCell ref="S14:T14"/>
    <mergeCell ref="I15:R15"/>
    <mergeCell ref="S15:T15"/>
    <mergeCell ref="W15:Y15"/>
    <mergeCell ref="C18:F19"/>
    <mergeCell ref="I18:R18"/>
    <mergeCell ref="S18:T18"/>
    <mergeCell ref="B28:AD28"/>
    <mergeCell ref="I20:R20"/>
    <mergeCell ref="S20:T20"/>
    <mergeCell ref="I21:R21"/>
    <mergeCell ref="S21:T21"/>
    <mergeCell ref="W21:Y21"/>
    <mergeCell ref="B24:AD24"/>
    <mergeCell ref="B25:C25"/>
    <mergeCell ref="D25:AC25"/>
    <mergeCell ref="B26:C26"/>
  </mergeCells>
  <phoneticPr fontId="4"/>
  <dataValidations count="1">
    <dataValidation type="list" allowBlank="1" showInputMessage="1" showErrorMessage="1" sqref="H8:H9 M8 R8 AA15 AC15 AA21 AC21" xr:uid="{00000000-0002-0000-2300-000000000000}">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49692-59E3-4368-BE5D-207FF2CC98CE}">
  <dimension ref="B2:AF123"/>
  <sheetViews>
    <sheetView zoomScaleNormal="100" workbookViewId="0">
      <selection activeCell="F6" sqref="F6"/>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7" x14ac:dyDescent="0.2">
      <c r="B2" s="1" t="s">
        <v>944</v>
      </c>
      <c r="C2" s="535"/>
      <c r="D2" s="535"/>
      <c r="E2" s="535"/>
      <c r="F2" s="535"/>
      <c r="G2" s="535"/>
      <c r="H2" s="535"/>
      <c r="I2" s="535"/>
      <c r="J2" s="535"/>
      <c r="K2" s="535"/>
      <c r="L2" s="535"/>
      <c r="M2" s="535"/>
      <c r="N2" s="535"/>
      <c r="O2" s="535"/>
      <c r="P2" s="535"/>
      <c r="Q2" s="535"/>
      <c r="R2" s="535"/>
      <c r="S2" s="535"/>
      <c r="T2" s="535"/>
      <c r="U2" s="535"/>
      <c r="V2" s="535"/>
      <c r="W2" s="535"/>
      <c r="X2" s="535"/>
      <c r="Y2" s="535"/>
    </row>
    <row r="4" spans="2:27" ht="34.5" customHeight="1" x14ac:dyDescent="0.45">
      <c r="B4" s="841" t="s">
        <v>943</v>
      </c>
      <c r="C4" s="287"/>
      <c r="D4" s="287"/>
      <c r="E4" s="287"/>
      <c r="F4" s="287"/>
      <c r="G4" s="287"/>
      <c r="H4" s="287"/>
      <c r="I4" s="287"/>
      <c r="J4" s="287"/>
      <c r="K4" s="287"/>
      <c r="L4" s="287"/>
      <c r="M4" s="287"/>
      <c r="N4" s="287"/>
      <c r="O4" s="287"/>
      <c r="P4" s="287"/>
      <c r="Q4" s="287"/>
      <c r="R4" s="287"/>
      <c r="S4" s="287"/>
      <c r="T4" s="287"/>
      <c r="U4" s="287"/>
      <c r="V4" s="287"/>
      <c r="W4" s="287"/>
      <c r="X4" s="287"/>
      <c r="Y4" s="287"/>
    </row>
    <row r="5" spans="2:27" ht="13.5" customHeight="1" x14ac:dyDescent="0.45"/>
    <row r="6" spans="2:27" ht="24"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7" ht="24" customHeight="1" x14ac:dyDescent="0.45">
      <c r="B7" s="320" t="s">
        <v>480</v>
      </c>
      <c r="C7" s="320"/>
      <c r="D7" s="320"/>
      <c r="E7" s="320"/>
      <c r="F7" s="320"/>
      <c r="G7" s="316" t="s">
        <v>0</v>
      </c>
      <c r="H7" s="315" t="s">
        <v>241</v>
      </c>
      <c r="I7" s="315"/>
      <c r="J7" s="315"/>
      <c r="K7" s="315"/>
      <c r="L7" s="2" t="s">
        <v>0</v>
      </c>
      <c r="M7" s="315" t="s">
        <v>240</v>
      </c>
      <c r="N7" s="315"/>
      <c r="O7" s="315"/>
      <c r="P7" s="315"/>
      <c r="Q7" s="2" t="s">
        <v>0</v>
      </c>
      <c r="R7" s="315" t="s">
        <v>239</v>
      </c>
      <c r="S7" s="315"/>
      <c r="T7" s="315"/>
      <c r="U7" s="315"/>
      <c r="V7" s="315"/>
      <c r="W7" s="338"/>
      <c r="X7" s="338"/>
      <c r="Y7" s="378"/>
    </row>
    <row r="8" spans="2:27" ht="21.9" customHeight="1" x14ac:dyDescent="0.45">
      <c r="B8" s="313" t="s">
        <v>529</v>
      </c>
      <c r="C8" s="312"/>
      <c r="D8" s="312"/>
      <c r="E8" s="312"/>
      <c r="F8" s="311"/>
      <c r="G8" s="2" t="s">
        <v>0</v>
      </c>
      <c r="H8" s="298" t="s">
        <v>942</v>
      </c>
      <c r="I8" s="546"/>
      <c r="J8" s="546"/>
      <c r="K8" s="546"/>
      <c r="L8" s="546"/>
      <c r="M8" s="546"/>
      <c r="N8" s="546"/>
      <c r="O8" s="546"/>
      <c r="P8" s="546"/>
      <c r="Q8" s="546"/>
      <c r="R8" s="546"/>
      <c r="S8" s="546"/>
      <c r="T8" s="546"/>
      <c r="U8" s="546"/>
      <c r="V8" s="546"/>
      <c r="W8" s="546"/>
      <c r="X8" s="546"/>
      <c r="Y8" s="545"/>
    </row>
    <row r="9" spans="2:27" ht="21.9" customHeight="1" x14ac:dyDescent="0.45">
      <c r="B9" s="357"/>
      <c r="C9" s="287"/>
      <c r="D9" s="287"/>
      <c r="E9" s="287"/>
      <c r="F9" s="356"/>
      <c r="G9" s="2" t="s">
        <v>0</v>
      </c>
      <c r="H9" s="1" t="s">
        <v>941</v>
      </c>
      <c r="I9" s="290"/>
      <c r="J9" s="290"/>
      <c r="K9" s="290"/>
      <c r="L9" s="290"/>
      <c r="M9" s="290"/>
      <c r="N9" s="290"/>
      <c r="O9" s="290"/>
      <c r="P9" s="290"/>
      <c r="Q9" s="290"/>
      <c r="R9" s="290"/>
      <c r="S9" s="290"/>
      <c r="T9" s="290"/>
      <c r="U9" s="290"/>
      <c r="V9" s="290"/>
      <c r="W9" s="290"/>
      <c r="X9" s="290"/>
      <c r="Y9" s="376"/>
    </row>
    <row r="10" spans="2:27" ht="21.9" customHeight="1" x14ac:dyDescent="0.45">
      <c r="B10" s="307"/>
      <c r="C10" s="306"/>
      <c r="D10" s="306"/>
      <c r="E10" s="306"/>
      <c r="F10" s="305"/>
      <c r="G10" s="304" t="s">
        <v>0</v>
      </c>
      <c r="H10" s="4" t="s">
        <v>940</v>
      </c>
      <c r="I10" s="278"/>
      <c r="J10" s="278"/>
      <c r="K10" s="278"/>
      <c r="L10" s="278"/>
      <c r="M10" s="278"/>
      <c r="N10" s="278"/>
      <c r="O10" s="278"/>
      <c r="P10" s="278"/>
      <c r="Q10" s="278"/>
      <c r="R10" s="278"/>
      <c r="S10" s="278"/>
      <c r="T10" s="278"/>
      <c r="U10" s="278"/>
      <c r="V10" s="278"/>
      <c r="W10" s="278"/>
      <c r="X10" s="278"/>
      <c r="Y10" s="544"/>
    </row>
    <row r="11" spans="2:27" ht="13.5" customHeight="1" x14ac:dyDescent="0.45"/>
    <row r="12" spans="2:27" ht="12.9" customHeight="1" x14ac:dyDescent="0.2">
      <c r="B12" s="299"/>
      <c r="C12" s="298"/>
      <c r="D12" s="298"/>
      <c r="E12" s="298"/>
      <c r="F12" s="298"/>
      <c r="G12" s="298"/>
      <c r="H12" s="298"/>
      <c r="I12" s="298"/>
      <c r="J12" s="298"/>
      <c r="K12" s="298"/>
      <c r="L12" s="298"/>
      <c r="M12" s="298"/>
      <c r="N12" s="298"/>
      <c r="O12" s="298"/>
      <c r="P12" s="298"/>
      <c r="Q12" s="298"/>
      <c r="R12" s="298"/>
      <c r="S12" s="298"/>
      <c r="T12" s="297"/>
      <c r="U12" s="298"/>
      <c r="V12" s="298"/>
      <c r="W12" s="298"/>
      <c r="X12" s="298"/>
      <c r="Y12" s="297"/>
      <c r="Z12" s="535"/>
      <c r="AA12" s="535"/>
    </row>
    <row r="13" spans="2:27" ht="17.100000000000001" customHeight="1" x14ac:dyDescent="0.2">
      <c r="B13" s="840" t="s">
        <v>939</v>
      </c>
      <c r="C13" s="839"/>
      <c r="T13" s="283"/>
      <c r="V13" s="288" t="s">
        <v>226</v>
      </c>
      <c r="W13" s="288" t="s">
        <v>216</v>
      </c>
      <c r="X13" s="288" t="s">
        <v>225</v>
      </c>
      <c r="Y13" s="283"/>
      <c r="Z13" s="535"/>
      <c r="AA13" s="535"/>
    </row>
    <row r="14" spans="2:27" ht="17.100000000000001" customHeight="1" x14ac:dyDescent="0.2">
      <c r="B14" s="284"/>
      <c r="T14" s="283"/>
      <c r="Y14" s="283"/>
      <c r="Z14" s="535"/>
      <c r="AA14" s="535"/>
    </row>
    <row r="15" spans="2:27" ht="21.9" customHeight="1" x14ac:dyDescent="0.2">
      <c r="B15" s="284"/>
      <c r="C15" s="836" t="s">
        <v>938</v>
      </c>
      <c r="D15" s="835"/>
      <c r="E15" s="835"/>
      <c r="F15" s="361" t="s">
        <v>278</v>
      </c>
      <c r="G15" s="350" t="s">
        <v>937</v>
      </c>
      <c r="H15" s="350"/>
      <c r="I15" s="350"/>
      <c r="J15" s="350"/>
      <c r="K15" s="350"/>
      <c r="L15" s="350"/>
      <c r="M15" s="350"/>
      <c r="N15" s="350"/>
      <c r="O15" s="350"/>
      <c r="P15" s="350"/>
      <c r="Q15" s="350"/>
      <c r="R15" s="350"/>
      <c r="S15" s="350"/>
      <c r="T15" s="283"/>
      <c r="V15" s="2" t="s">
        <v>0</v>
      </c>
      <c r="W15" s="2" t="s">
        <v>216</v>
      </c>
      <c r="X15" s="2" t="s">
        <v>0</v>
      </c>
      <c r="Y15" s="283"/>
      <c r="Z15" s="535"/>
      <c r="AA15" s="535"/>
    </row>
    <row r="16" spans="2:27" ht="49.5" customHeight="1" x14ac:dyDescent="0.2">
      <c r="B16" s="284"/>
      <c r="C16" s="835"/>
      <c r="D16" s="835"/>
      <c r="E16" s="835"/>
      <c r="F16" s="361" t="s">
        <v>276</v>
      </c>
      <c r="G16" s="348" t="s">
        <v>936</v>
      </c>
      <c r="H16" s="348"/>
      <c r="I16" s="348"/>
      <c r="J16" s="348"/>
      <c r="K16" s="348"/>
      <c r="L16" s="348"/>
      <c r="M16" s="348"/>
      <c r="N16" s="348"/>
      <c r="O16" s="348"/>
      <c r="P16" s="348"/>
      <c r="Q16" s="348"/>
      <c r="R16" s="348"/>
      <c r="S16" s="348"/>
      <c r="T16" s="283"/>
      <c r="V16" s="2" t="s">
        <v>0</v>
      </c>
      <c r="W16" s="2" t="s">
        <v>216</v>
      </c>
      <c r="X16" s="2" t="s">
        <v>0</v>
      </c>
      <c r="Y16" s="283"/>
      <c r="Z16" s="535"/>
      <c r="AA16" s="535"/>
    </row>
    <row r="17" spans="2:27" ht="21.9" customHeight="1" x14ac:dyDescent="0.2">
      <c r="B17" s="284"/>
      <c r="C17" s="835"/>
      <c r="D17" s="835"/>
      <c r="E17" s="835"/>
      <c r="F17" s="361" t="s">
        <v>292</v>
      </c>
      <c r="G17" s="350" t="s">
        <v>929</v>
      </c>
      <c r="H17" s="350"/>
      <c r="I17" s="350"/>
      <c r="J17" s="350"/>
      <c r="K17" s="350"/>
      <c r="L17" s="350"/>
      <c r="M17" s="350"/>
      <c r="N17" s="350"/>
      <c r="O17" s="350"/>
      <c r="P17" s="350"/>
      <c r="Q17" s="350"/>
      <c r="R17" s="350"/>
      <c r="S17" s="350"/>
      <c r="T17" s="283"/>
      <c r="V17" s="2" t="s">
        <v>0</v>
      </c>
      <c r="W17" s="2" t="s">
        <v>216</v>
      </c>
      <c r="X17" s="2" t="s">
        <v>0</v>
      </c>
      <c r="Y17" s="283"/>
      <c r="Z17" s="535"/>
      <c r="AA17" s="535"/>
    </row>
    <row r="18" spans="2:27" ht="17.100000000000001" customHeight="1" x14ac:dyDescent="0.2">
      <c r="B18" s="284"/>
      <c r="C18" s="273"/>
      <c r="D18" s="273"/>
      <c r="E18" s="273"/>
      <c r="T18" s="283"/>
      <c r="Y18" s="283"/>
      <c r="Z18" s="535"/>
      <c r="AA18" s="535"/>
    </row>
    <row r="19" spans="2:27" ht="21.9" customHeight="1" x14ac:dyDescent="0.2">
      <c r="B19" s="284"/>
      <c r="C19" s="838" t="s">
        <v>935</v>
      </c>
      <c r="D19" s="837"/>
      <c r="E19" s="837"/>
      <c r="F19" s="361" t="s">
        <v>278</v>
      </c>
      <c r="G19" s="350" t="s">
        <v>934</v>
      </c>
      <c r="H19" s="350"/>
      <c r="I19" s="350"/>
      <c r="J19" s="350"/>
      <c r="K19" s="350"/>
      <c r="L19" s="350"/>
      <c r="M19" s="350"/>
      <c r="N19" s="350"/>
      <c r="O19" s="350"/>
      <c r="P19" s="350"/>
      <c r="Q19" s="350"/>
      <c r="R19" s="350"/>
      <c r="S19" s="350"/>
      <c r="T19" s="283"/>
      <c r="V19" s="2" t="s">
        <v>0</v>
      </c>
      <c r="W19" s="2" t="s">
        <v>216</v>
      </c>
      <c r="X19" s="2" t="s">
        <v>0</v>
      </c>
      <c r="Y19" s="283"/>
      <c r="Z19" s="535"/>
      <c r="AA19" s="535"/>
    </row>
    <row r="20" spans="2:27" ht="49.5" customHeight="1" x14ac:dyDescent="0.2">
      <c r="B20" s="284"/>
      <c r="C20" s="837"/>
      <c r="D20" s="837"/>
      <c r="E20" s="837"/>
      <c r="F20" s="361" t="s">
        <v>276</v>
      </c>
      <c r="G20" s="348" t="s">
        <v>933</v>
      </c>
      <c r="H20" s="348"/>
      <c r="I20" s="348"/>
      <c r="J20" s="348"/>
      <c r="K20" s="348"/>
      <c r="L20" s="348"/>
      <c r="M20" s="348"/>
      <c r="N20" s="348"/>
      <c r="O20" s="348"/>
      <c r="P20" s="348"/>
      <c r="Q20" s="348"/>
      <c r="R20" s="348"/>
      <c r="S20" s="348"/>
      <c r="T20" s="283"/>
      <c r="V20" s="2" t="s">
        <v>0</v>
      </c>
      <c r="W20" s="2" t="s">
        <v>216</v>
      </c>
      <c r="X20" s="2" t="s">
        <v>0</v>
      </c>
      <c r="Y20" s="283"/>
      <c r="Z20" s="535"/>
      <c r="AA20" s="535"/>
    </row>
    <row r="21" spans="2:27" ht="21.9" customHeight="1" x14ac:dyDescent="0.2">
      <c r="B21" s="284"/>
      <c r="C21" s="837"/>
      <c r="D21" s="837"/>
      <c r="E21" s="837"/>
      <c r="F21" s="361" t="s">
        <v>292</v>
      </c>
      <c r="G21" s="350" t="s">
        <v>929</v>
      </c>
      <c r="H21" s="350"/>
      <c r="I21" s="350"/>
      <c r="J21" s="350"/>
      <c r="K21" s="350"/>
      <c r="L21" s="350"/>
      <c r="M21" s="350"/>
      <c r="N21" s="350"/>
      <c r="O21" s="350"/>
      <c r="P21" s="350"/>
      <c r="Q21" s="350"/>
      <c r="R21" s="350"/>
      <c r="S21" s="350"/>
      <c r="T21" s="283"/>
      <c r="V21" s="2" t="s">
        <v>0</v>
      </c>
      <c r="W21" s="2" t="s">
        <v>216</v>
      </c>
      <c r="X21" s="2" t="s">
        <v>0</v>
      </c>
      <c r="Y21" s="283"/>
      <c r="Z21" s="535"/>
      <c r="AA21" s="535"/>
    </row>
    <row r="22" spans="2:27" ht="17.100000000000001" customHeight="1" x14ac:dyDescent="0.2">
      <c r="B22" s="284"/>
      <c r="T22" s="283"/>
      <c r="Y22" s="283"/>
      <c r="Z22" s="535"/>
      <c r="AA22" s="535"/>
    </row>
    <row r="23" spans="2:27" ht="21.9" customHeight="1" x14ac:dyDescent="0.2">
      <c r="B23" s="284"/>
      <c r="C23" s="836" t="s">
        <v>932</v>
      </c>
      <c r="D23" s="835"/>
      <c r="E23" s="835"/>
      <c r="F23" s="361" t="s">
        <v>278</v>
      </c>
      <c r="G23" s="350" t="s">
        <v>931</v>
      </c>
      <c r="H23" s="350"/>
      <c r="I23" s="350"/>
      <c r="J23" s="350"/>
      <c r="K23" s="350"/>
      <c r="L23" s="350"/>
      <c r="M23" s="350"/>
      <c r="N23" s="350"/>
      <c r="O23" s="350"/>
      <c r="P23" s="350"/>
      <c r="Q23" s="350"/>
      <c r="R23" s="350"/>
      <c r="S23" s="350"/>
      <c r="T23" s="283"/>
      <c r="V23" s="2" t="s">
        <v>0</v>
      </c>
      <c r="W23" s="2" t="s">
        <v>216</v>
      </c>
      <c r="X23" s="2" t="s">
        <v>0</v>
      </c>
      <c r="Y23" s="283"/>
      <c r="Z23" s="535"/>
      <c r="AA23" s="535"/>
    </row>
    <row r="24" spans="2:27" ht="21.9" customHeight="1" x14ac:dyDescent="0.2">
      <c r="B24" s="284"/>
      <c r="C24" s="835"/>
      <c r="D24" s="835"/>
      <c r="E24" s="835"/>
      <c r="F24" s="361" t="s">
        <v>276</v>
      </c>
      <c r="G24" s="348" t="s">
        <v>930</v>
      </c>
      <c r="H24" s="348"/>
      <c r="I24" s="348"/>
      <c r="J24" s="348"/>
      <c r="K24" s="348"/>
      <c r="L24" s="348"/>
      <c r="M24" s="348"/>
      <c r="N24" s="348"/>
      <c r="O24" s="348"/>
      <c r="P24" s="348"/>
      <c r="Q24" s="348"/>
      <c r="R24" s="348"/>
      <c r="S24" s="348"/>
      <c r="T24" s="283"/>
      <c r="V24" s="2" t="s">
        <v>0</v>
      </c>
      <c r="W24" s="2" t="s">
        <v>216</v>
      </c>
      <c r="X24" s="2" t="s">
        <v>0</v>
      </c>
      <c r="Y24" s="283"/>
      <c r="Z24" s="535"/>
      <c r="AA24" s="535"/>
    </row>
    <row r="25" spans="2:27" ht="21.9" customHeight="1" x14ac:dyDescent="0.2">
      <c r="B25" s="284"/>
      <c r="C25" s="835"/>
      <c r="D25" s="835"/>
      <c r="E25" s="835"/>
      <c r="F25" s="361" t="s">
        <v>292</v>
      </c>
      <c r="G25" s="350" t="s">
        <v>929</v>
      </c>
      <c r="H25" s="350"/>
      <c r="I25" s="350"/>
      <c r="J25" s="350"/>
      <c r="K25" s="350"/>
      <c r="L25" s="350"/>
      <c r="M25" s="350"/>
      <c r="N25" s="350"/>
      <c r="O25" s="350"/>
      <c r="P25" s="350"/>
      <c r="Q25" s="350"/>
      <c r="R25" s="350"/>
      <c r="S25" s="350"/>
      <c r="T25" s="283"/>
      <c r="V25" s="2" t="s">
        <v>0</v>
      </c>
      <c r="W25" s="2" t="s">
        <v>216</v>
      </c>
      <c r="X25" s="2" t="s">
        <v>0</v>
      </c>
      <c r="Y25" s="283"/>
      <c r="Z25" s="535"/>
      <c r="AA25" s="535"/>
    </row>
    <row r="26" spans="2:27" ht="12.9" customHeight="1" x14ac:dyDescent="0.45">
      <c r="B26" s="324"/>
      <c r="C26" s="4"/>
      <c r="D26" s="4"/>
      <c r="E26" s="4"/>
      <c r="F26" s="4"/>
      <c r="G26" s="4"/>
      <c r="H26" s="4"/>
      <c r="I26" s="4"/>
      <c r="J26" s="4"/>
      <c r="K26" s="4"/>
      <c r="L26" s="4"/>
      <c r="M26" s="4"/>
      <c r="N26" s="4"/>
      <c r="O26" s="4"/>
      <c r="P26" s="4"/>
      <c r="Q26" s="4"/>
      <c r="R26" s="4"/>
      <c r="S26" s="4"/>
      <c r="T26" s="323"/>
      <c r="U26" s="4"/>
      <c r="V26" s="4"/>
      <c r="W26" s="4"/>
      <c r="X26" s="4"/>
      <c r="Y26" s="323"/>
    </row>
    <row r="28" spans="2:27" x14ac:dyDescent="0.45">
      <c r="B28" s="1" t="s">
        <v>506</v>
      </c>
    </row>
    <row r="29" spans="2:27" x14ac:dyDescent="0.2">
      <c r="B29" s="1" t="s">
        <v>505</v>
      </c>
      <c r="K29" s="535"/>
      <c r="L29" s="535"/>
      <c r="M29" s="535"/>
      <c r="N29" s="535"/>
      <c r="O29" s="535"/>
      <c r="P29" s="535"/>
      <c r="Q29" s="535"/>
      <c r="R29" s="535"/>
      <c r="S29" s="535"/>
      <c r="T29" s="535"/>
      <c r="U29" s="535"/>
      <c r="V29" s="535"/>
      <c r="W29" s="535"/>
      <c r="X29" s="535"/>
      <c r="Y29" s="535"/>
      <c r="Z29" s="535"/>
      <c r="AA29" s="535"/>
    </row>
    <row r="38" spans="3:32" x14ac:dyDescent="0.4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45">
      <c r="C39" s="298"/>
    </row>
    <row r="122" spans="3:7" x14ac:dyDescent="0.45">
      <c r="C122" s="4"/>
      <c r="D122" s="4"/>
      <c r="E122" s="4"/>
      <c r="F122" s="4"/>
      <c r="G122" s="4"/>
    </row>
    <row r="123" spans="3:7" x14ac:dyDescent="0.45">
      <c r="C123" s="29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FD8B-6211-453A-B9A8-736524065B83}">
  <dimension ref="B2:AF123"/>
  <sheetViews>
    <sheetView zoomScaleNormal="100" workbookViewId="0">
      <selection activeCell="F6" sqref="F6"/>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29" width="3.59765625" style="1"/>
    <col min="30" max="30" width="6" style="1" bestFit="1" customWidth="1"/>
    <col min="31" max="16384" width="3.59765625" style="1"/>
  </cols>
  <sheetData>
    <row r="2" spans="2:30" x14ac:dyDescent="0.2">
      <c r="B2" s="1" t="s">
        <v>961</v>
      </c>
      <c r="C2" s="535"/>
      <c r="D2" s="535"/>
      <c r="E2" s="535"/>
      <c r="F2" s="535"/>
      <c r="G2" s="535"/>
      <c r="H2" s="535"/>
      <c r="I2" s="535"/>
      <c r="J2" s="535"/>
      <c r="K2" s="535"/>
      <c r="L2" s="535"/>
      <c r="M2" s="535"/>
      <c r="N2" s="535"/>
      <c r="O2" s="535"/>
      <c r="P2" s="535"/>
      <c r="Q2" s="535"/>
      <c r="R2" s="535"/>
      <c r="S2" s="535"/>
      <c r="T2" s="535"/>
      <c r="U2" s="535"/>
      <c r="V2" s="535"/>
      <c r="W2" s="535"/>
      <c r="X2" s="535"/>
      <c r="Y2" s="535"/>
    </row>
    <row r="4" spans="2:30" ht="34.5" customHeight="1" x14ac:dyDescent="0.45">
      <c r="B4" s="841" t="s">
        <v>960</v>
      </c>
      <c r="C4" s="287"/>
      <c r="D4" s="287"/>
      <c r="E4" s="287"/>
      <c r="F4" s="287"/>
      <c r="G4" s="287"/>
      <c r="H4" s="287"/>
      <c r="I4" s="287"/>
      <c r="J4" s="287"/>
      <c r="K4" s="287"/>
      <c r="L4" s="287"/>
      <c r="M4" s="287"/>
      <c r="N4" s="287"/>
      <c r="O4" s="287"/>
      <c r="P4" s="287"/>
      <c r="Q4" s="287"/>
      <c r="R4" s="287"/>
      <c r="S4" s="287"/>
      <c r="T4" s="287"/>
      <c r="U4" s="287"/>
      <c r="V4" s="287"/>
      <c r="W4" s="287"/>
      <c r="X4" s="287"/>
      <c r="Y4" s="287"/>
    </row>
    <row r="5" spans="2:30" ht="13.5" customHeight="1" x14ac:dyDescent="0.45"/>
    <row r="6" spans="2:30" ht="24"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30" ht="24"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8" spans="2:30" ht="21.9" customHeight="1" x14ac:dyDescent="0.45">
      <c r="B8" s="313" t="s">
        <v>529</v>
      </c>
      <c r="C8" s="312"/>
      <c r="D8" s="312"/>
      <c r="E8" s="312"/>
      <c r="F8" s="311"/>
      <c r="G8" s="527" t="s">
        <v>0</v>
      </c>
      <c r="H8" s="298" t="s">
        <v>942</v>
      </c>
      <c r="I8" s="546"/>
      <c r="J8" s="546"/>
      <c r="K8" s="546"/>
      <c r="L8" s="546"/>
      <c r="M8" s="546"/>
      <c r="N8" s="546"/>
      <c r="O8" s="546"/>
      <c r="P8" s="546"/>
      <c r="Q8" s="546"/>
      <c r="R8" s="546"/>
      <c r="S8" s="546"/>
      <c r="T8" s="546"/>
      <c r="U8" s="546"/>
      <c r="V8" s="546"/>
      <c r="W8" s="546"/>
      <c r="X8" s="546"/>
      <c r="Y8" s="545"/>
    </row>
    <row r="9" spans="2:30" ht="21.9" customHeight="1" x14ac:dyDescent="0.45">
      <c r="B9" s="357"/>
      <c r="C9" s="287"/>
      <c r="D9" s="287"/>
      <c r="E9" s="287"/>
      <c r="F9" s="356"/>
      <c r="G9" s="286" t="s">
        <v>0</v>
      </c>
      <c r="H9" s="1" t="s">
        <v>941</v>
      </c>
      <c r="I9" s="290"/>
      <c r="J9" s="290"/>
      <c r="K9" s="290"/>
      <c r="L9" s="290"/>
      <c r="M9" s="290"/>
      <c r="N9" s="290"/>
      <c r="O9" s="290"/>
      <c r="P9" s="290"/>
      <c r="Q9" s="290"/>
      <c r="R9" s="290"/>
      <c r="S9" s="290"/>
      <c r="T9" s="290"/>
      <c r="U9" s="290"/>
      <c r="V9" s="290"/>
      <c r="W9" s="290"/>
      <c r="X9" s="290"/>
      <c r="Y9" s="376"/>
    </row>
    <row r="10" spans="2:30" ht="21.9" customHeight="1" x14ac:dyDescent="0.45">
      <c r="B10" s="307"/>
      <c r="C10" s="306"/>
      <c r="D10" s="306"/>
      <c r="E10" s="306"/>
      <c r="F10" s="305"/>
      <c r="G10" s="304" t="s">
        <v>0</v>
      </c>
      <c r="H10" s="4" t="s">
        <v>959</v>
      </c>
      <c r="I10" s="278"/>
      <c r="J10" s="278"/>
      <c r="K10" s="278"/>
      <c r="L10" s="278"/>
      <c r="M10" s="278"/>
      <c r="N10" s="278"/>
      <c r="O10" s="278"/>
      <c r="P10" s="278"/>
      <c r="Q10" s="278"/>
      <c r="R10" s="278"/>
      <c r="S10" s="278"/>
      <c r="T10" s="278"/>
      <c r="U10" s="278"/>
      <c r="V10" s="278"/>
      <c r="W10" s="278"/>
      <c r="X10" s="278"/>
      <c r="Y10" s="544"/>
    </row>
    <row r="11" spans="2:30" ht="13.5" customHeight="1" x14ac:dyDescent="0.45">
      <c r="AD11" s="851"/>
    </row>
    <row r="12" spans="2:30" ht="12.9" customHeight="1" x14ac:dyDescent="0.2">
      <c r="B12" s="299"/>
      <c r="C12" s="298"/>
      <c r="D12" s="298"/>
      <c r="E12" s="298"/>
      <c r="F12" s="298"/>
      <c r="G12" s="298"/>
      <c r="H12" s="298"/>
      <c r="I12" s="298"/>
      <c r="J12" s="298"/>
      <c r="K12" s="298"/>
      <c r="L12" s="298"/>
      <c r="M12" s="298"/>
      <c r="N12" s="298"/>
      <c r="O12" s="298"/>
      <c r="P12" s="298"/>
      <c r="Q12" s="298"/>
      <c r="R12" s="298"/>
      <c r="S12" s="298"/>
      <c r="T12" s="297"/>
      <c r="U12" s="298"/>
      <c r="V12" s="298"/>
      <c r="W12" s="298"/>
      <c r="X12" s="298"/>
      <c r="Y12" s="297"/>
      <c r="Z12" s="535"/>
      <c r="AA12" s="535"/>
    </row>
    <row r="13" spans="2:30" ht="17.100000000000001" customHeight="1" x14ac:dyDescent="0.2">
      <c r="B13" s="840" t="s">
        <v>958</v>
      </c>
      <c r="C13" s="839"/>
      <c r="T13" s="283"/>
      <c r="V13" s="288" t="s">
        <v>226</v>
      </c>
      <c r="W13" s="288" t="s">
        <v>216</v>
      </c>
      <c r="X13" s="288" t="s">
        <v>225</v>
      </c>
      <c r="Y13" s="283"/>
      <c r="Z13" s="535"/>
      <c r="AA13" s="535"/>
    </row>
    <row r="14" spans="2:30" ht="17.100000000000001" customHeight="1" x14ac:dyDescent="0.2">
      <c r="B14" s="284"/>
      <c r="T14" s="283"/>
      <c r="Y14" s="283"/>
      <c r="Z14" s="535"/>
      <c r="AA14" s="535"/>
    </row>
    <row r="15" spans="2:30" ht="49.5" customHeight="1" x14ac:dyDescent="0.2">
      <c r="B15" s="284"/>
      <c r="C15" s="836" t="s">
        <v>938</v>
      </c>
      <c r="D15" s="835"/>
      <c r="E15" s="835"/>
      <c r="F15" s="361" t="s">
        <v>278</v>
      </c>
      <c r="G15" s="348" t="s">
        <v>957</v>
      </c>
      <c r="H15" s="348"/>
      <c r="I15" s="348"/>
      <c r="J15" s="348"/>
      <c r="K15" s="348"/>
      <c r="L15" s="348"/>
      <c r="M15" s="348"/>
      <c r="N15" s="348"/>
      <c r="O15" s="348"/>
      <c r="P15" s="348"/>
      <c r="Q15" s="348"/>
      <c r="R15" s="348"/>
      <c r="S15" s="348"/>
      <c r="T15" s="283"/>
      <c r="V15" s="2" t="s">
        <v>0</v>
      </c>
      <c r="W15" s="2" t="s">
        <v>216</v>
      </c>
      <c r="X15" s="2" t="s">
        <v>0</v>
      </c>
      <c r="Y15" s="283"/>
      <c r="Z15" s="535"/>
      <c r="AA15" s="535"/>
    </row>
    <row r="16" spans="2:30" ht="69" customHeight="1" x14ac:dyDescent="0.2">
      <c r="B16" s="284"/>
      <c r="C16" s="835"/>
      <c r="D16" s="835"/>
      <c r="E16" s="835"/>
      <c r="F16" s="361" t="s">
        <v>276</v>
      </c>
      <c r="G16" s="348" t="s">
        <v>956</v>
      </c>
      <c r="H16" s="348"/>
      <c r="I16" s="348"/>
      <c r="J16" s="348"/>
      <c r="K16" s="348"/>
      <c r="L16" s="348"/>
      <c r="M16" s="348"/>
      <c r="N16" s="348"/>
      <c r="O16" s="348"/>
      <c r="P16" s="348"/>
      <c r="Q16" s="348"/>
      <c r="R16" s="348"/>
      <c r="S16" s="348"/>
      <c r="T16" s="283"/>
      <c r="V16" s="2" t="s">
        <v>0</v>
      </c>
      <c r="W16" s="2" t="s">
        <v>216</v>
      </c>
      <c r="X16" s="2" t="s">
        <v>0</v>
      </c>
      <c r="Y16" s="283"/>
      <c r="Z16" s="535"/>
      <c r="AA16" s="535"/>
    </row>
    <row r="17" spans="2:27" ht="39.9" customHeight="1" x14ac:dyDescent="0.2">
      <c r="B17" s="284"/>
      <c r="C17" s="835"/>
      <c r="D17" s="835"/>
      <c r="E17" s="835"/>
      <c r="F17" s="361" t="s">
        <v>292</v>
      </c>
      <c r="G17" s="348" t="s">
        <v>955</v>
      </c>
      <c r="H17" s="348"/>
      <c r="I17" s="348"/>
      <c r="J17" s="348"/>
      <c r="K17" s="348"/>
      <c r="L17" s="348"/>
      <c r="M17" s="348"/>
      <c r="N17" s="348"/>
      <c r="O17" s="348"/>
      <c r="P17" s="348"/>
      <c r="Q17" s="348"/>
      <c r="R17" s="348"/>
      <c r="S17" s="348"/>
      <c r="T17" s="283"/>
      <c r="V17" s="2" t="s">
        <v>0</v>
      </c>
      <c r="W17" s="2" t="s">
        <v>216</v>
      </c>
      <c r="X17" s="2" t="s">
        <v>0</v>
      </c>
      <c r="Y17" s="283"/>
      <c r="Z17" s="535"/>
      <c r="AA17" s="535"/>
    </row>
    <row r="18" spans="2:27" ht="21.9" customHeight="1" x14ac:dyDescent="0.2">
      <c r="B18" s="284"/>
      <c r="C18" s="835"/>
      <c r="D18" s="835"/>
      <c r="E18" s="835"/>
      <c r="F18" s="361" t="s">
        <v>512</v>
      </c>
      <c r="G18" s="348" t="s">
        <v>954</v>
      </c>
      <c r="H18" s="348"/>
      <c r="I18" s="348"/>
      <c r="J18" s="348"/>
      <c r="K18" s="348"/>
      <c r="L18" s="348"/>
      <c r="M18" s="348"/>
      <c r="N18" s="348"/>
      <c r="O18" s="348"/>
      <c r="P18" s="348"/>
      <c r="Q18" s="348"/>
      <c r="R18" s="348"/>
      <c r="S18" s="348"/>
      <c r="T18" s="283"/>
      <c r="V18" s="2" t="s">
        <v>0</v>
      </c>
      <c r="W18" s="2" t="s">
        <v>216</v>
      </c>
      <c r="X18" s="2" t="s">
        <v>0</v>
      </c>
      <c r="Y18" s="283"/>
      <c r="Z18" s="535"/>
      <c r="AA18" s="535"/>
    </row>
    <row r="19" spans="2:27" ht="17.399999999999999" customHeight="1" x14ac:dyDescent="0.2">
      <c r="B19" s="284"/>
      <c r="C19" s="526"/>
      <c r="D19" s="526"/>
      <c r="E19" s="526"/>
      <c r="F19" s="2"/>
      <c r="G19" s="290"/>
      <c r="H19" s="290"/>
      <c r="I19" s="290"/>
      <c r="J19" s="290"/>
      <c r="K19" s="290"/>
      <c r="L19" s="290"/>
      <c r="M19" s="290"/>
      <c r="N19" s="290"/>
      <c r="O19" s="290"/>
      <c r="P19" s="290"/>
      <c r="Q19" s="290"/>
      <c r="R19" s="290"/>
      <c r="S19" s="290"/>
      <c r="T19" s="283"/>
      <c r="Y19" s="283"/>
      <c r="Z19" s="535"/>
      <c r="AA19" s="535"/>
    </row>
    <row r="20" spans="2:27" ht="69" customHeight="1" x14ac:dyDescent="0.2">
      <c r="B20" s="284"/>
      <c r="C20" s="838" t="s">
        <v>953</v>
      </c>
      <c r="D20" s="837"/>
      <c r="E20" s="837"/>
      <c r="F20" s="361" t="s">
        <v>278</v>
      </c>
      <c r="G20" s="348" t="s">
        <v>952</v>
      </c>
      <c r="H20" s="348"/>
      <c r="I20" s="348"/>
      <c r="J20" s="348"/>
      <c r="K20" s="348"/>
      <c r="L20" s="348"/>
      <c r="M20" s="348"/>
      <c r="N20" s="348"/>
      <c r="O20" s="348"/>
      <c r="P20" s="348"/>
      <c r="Q20" s="348"/>
      <c r="R20" s="348"/>
      <c r="S20" s="348"/>
      <c r="T20" s="283"/>
      <c r="V20" s="2" t="s">
        <v>0</v>
      </c>
      <c r="W20" s="2" t="s">
        <v>216</v>
      </c>
      <c r="X20" s="2" t="s">
        <v>0</v>
      </c>
      <c r="Y20" s="283"/>
      <c r="Z20" s="535"/>
      <c r="AA20" s="535"/>
    </row>
    <row r="21" spans="2:27" ht="69" customHeight="1" x14ac:dyDescent="0.2">
      <c r="B21" s="284"/>
      <c r="C21" s="837"/>
      <c r="D21" s="837"/>
      <c r="E21" s="837"/>
      <c r="F21" s="361" t="s">
        <v>276</v>
      </c>
      <c r="G21" s="348" t="s">
        <v>951</v>
      </c>
      <c r="H21" s="348"/>
      <c r="I21" s="348"/>
      <c r="J21" s="348"/>
      <c r="K21" s="348"/>
      <c r="L21" s="348"/>
      <c r="M21" s="348"/>
      <c r="N21" s="348"/>
      <c r="O21" s="348"/>
      <c r="P21" s="348"/>
      <c r="Q21" s="348"/>
      <c r="R21" s="348"/>
      <c r="S21" s="348"/>
      <c r="T21" s="283"/>
      <c r="V21" s="2" t="s">
        <v>0</v>
      </c>
      <c r="W21" s="2" t="s">
        <v>216</v>
      </c>
      <c r="X21" s="2" t="s">
        <v>0</v>
      </c>
      <c r="Y21" s="283"/>
      <c r="Z21" s="535"/>
      <c r="AA21" s="535"/>
    </row>
    <row r="22" spans="2:27" ht="49.5" customHeight="1" x14ac:dyDescent="0.2">
      <c r="B22" s="284"/>
      <c r="C22" s="837"/>
      <c r="D22" s="837"/>
      <c r="E22" s="837"/>
      <c r="F22" s="361" t="s">
        <v>292</v>
      </c>
      <c r="G22" s="348" t="s">
        <v>950</v>
      </c>
      <c r="H22" s="348"/>
      <c r="I22" s="348"/>
      <c r="J22" s="348"/>
      <c r="K22" s="348"/>
      <c r="L22" s="348"/>
      <c r="M22" s="348"/>
      <c r="N22" s="348"/>
      <c r="O22" s="348"/>
      <c r="P22" s="348"/>
      <c r="Q22" s="348"/>
      <c r="R22" s="348"/>
      <c r="S22" s="348"/>
      <c r="T22" s="283"/>
      <c r="V22" s="2" t="s">
        <v>0</v>
      </c>
      <c r="W22" s="2" t="s">
        <v>216</v>
      </c>
      <c r="X22" s="2" t="s">
        <v>0</v>
      </c>
      <c r="Y22" s="283"/>
      <c r="Z22" s="535"/>
      <c r="AA22" s="535"/>
    </row>
    <row r="23" spans="2:27" ht="21.9" customHeight="1" x14ac:dyDescent="0.2">
      <c r="B23" s="284"/>
      <c r="C23" s="837"/>
      <c r="D23" s="837"/>
      <c r="E23" s="837"/>
      <c r="F23" s="361" t="s">
        <v>512</v>
      </c>
      <c r="G23" s="348" t="s">
        <v>949</v>
      </c>
      <c r="H23" s="348"/>
      <c r="I23" s="348"/>
      <c r="J23" s="348"/>
      <c r="K23" s="348"/>
      <c r="L23" s="348"/>
      <c r="M23" s="348"/>
      <c r="N23" s="348"/>
      <c r="O23" s="348"/>
      <c r="P23" s="348"/>
      <c r="Q23" s="348"/>
      <c r="R23" s="348"/>
      <c r="S23" s="348"/>
      <c r="T23" s="283"/>
      <c r="V23" s="2" t="s">
        <v>0</v>
      </c>
      <c r="W23" s="2" t="s">
        <v>216</v>
      </c>
      <c r="X23" s="2" t="s">
        <v>0</v>
      </c>
      <c r="Y23" s="283"/>
      <c r="Z23" s="535"/>
      <c r="AA23" s="535"/>
    </row>
    <row r="24" spans="2:27" ht="17.399999999999999" customHeight="1" x14ac:dyDescent="0.2">
      <c r="B24" s="284"/>
      <c r="C24" s="526"/>
      <c r="D24" s="526"/>
      <c r="E24" s="526"/>
      <c r="F24" s="2"/>
      <c r="G24" s="290"/>
      <c r="H24" s="290"/>
      <c r="I24" s="290"/>
      <c r="J24" s="290"/>
      <c r="K24" s="290"/>
      <c r="L24" s="290"/>
      <c r="M24" s="290"/>
      <c r="N24" s="290"/>
      <c r="O24" s="290"/>
      <c r="P24" s="290"/>
      <c r="Q24" s="290"/>
      <c r="R24" s="290"/>
      <c r="S24" s="290"/>
      <c r="T24" s="283"/>
      <c r="Y24" s="283"/>
      <c r="Z24" s="535"/>
      <c r="AA24" s="535"/>
    </row>
    <row r="25" spans="2:27" ht="69" customHeight="1" x14ac:dyDescent="0.2">
      <c r="B25" s="284"/>
      <c r="C25" s="850" t="s">
        <v>948</v>
      </c>
      <c r="D25" s="849"/>
      <c r="E25" s="848"/>
      <c r="F25" s="361" t="s">
        <v>278</v>
      </c>
      <c r="G25" s="348" t="s">
        <v>947</v>
      </c>
      <c r="H25" s="348"/>
      <c r="I25" s="348"/>
      <c r="J25" s="348"/>
      <c r="K25" s="348"/>
      <c r="L25" s="348"/>
      <c r="M25" s="348"/>
      <c r="N25" s="348"/>
      <c r="O25" s="348"/>
      <c r="P25" s="348"/>
      <c r="Q25" s="348"/>
      <c r="R25" s="348"/>
      <c r="S25" s="348"/>
      <c r="T25" s="283"/>
      <c r="V25" s="2" t="s">
        <v>0</v>
      </c>
      <c r="W25" s="2" t="s">
        <v>216</v>
      </c>
      <c r="X25" s="2" t="s">
        <v>0</v>
      </c>
      <c r="Y25" s="283"/>
      <c r="Z25" s="535"/>
      <c r="AA25" s="535"/>
    </row>
    <row r="26" spans="2:27" ht="69" customHeight="1" x14ac:dyDescent="0.2">
      <c r="B26" s="284"/>
      <c r="C26" s="847"/>
      <c r="D26" s="846"/>
      <c r="E26" s="845"/>
      <c r="F26" s="361" t="s">
        <v>276</v>
      </c>
      <c r="G26" s="348" t="s">
        <v>946</v>
      </c>
      <c r="H26" s="348"/>
      <c r="I26" s="348"/>
      <c r="J26" s="348"/>
      <c r="K26" s="348"/>
      <c r="L26" s="348"/>
      <c r="M26" s="348"/>
      <c r="N26" s="348"/>
      <c r="O26" s="348"/>
      <c r="P26" s="348"/>
      <c r="Q26" s="348"/>
      <c r="R26" s="348"/>
      <c r="S26" s="348"/>
      <c r="T26" s="283"/>
      <c r="V26" s="2" t="s">
        <v>0</v>
      </c>
      <c r="W26" s="2" t="s">
        <v>216</v>
      </c>
      <c r="X26" s="2" t="s">
        <v>0</v>
      </c>
      <c r="Y26" s="283"/>
      <c r="Z26" s="535"/>
      <c r="AA26" s="535"/>
    </row>
    <row r="27" spans="2:27" ht="49.5" customHeight="1" x14ac:dyDescent="0.2">
      <c r="B27" s="284"/>
      <c r="C27" s="844"/>
      <c r="D27" s="843"/>
      <c r="E27" s="842"/>
      <c r="F27" s="361" t="s">
        <v>292</v>
      </c>
      <c r="G27" s="348" t="s">
        <v>945</v>
      </c>
      <c r="H27" s="348"/>
      <c r="I27" s="348"/>
      <c r="J27" s="348"/>
      <c r="K27" s="348"/>
      <c r="L27" s="348"/>
      <c r="M27" s="348"/>
      <c r="N27" s="348"/>
      <c r="O27" s="348"/>
      <c r="P27" s="348"/>
      <c r="Q27" s="348"/>
      <c r="R27" s="348"/>
      <c r="S27" s="348"/>
      <c r="T27" s="283"/>
      <c r="V27" s="2" t="s">
        <v>0</v>
      </c>
      <c r="W27" s="2" t="s">
        <v>216</v>
      </c>
      <c r="X27" s="2" t="s">
        <v>0</v>
      </c>
      <c r="Y27" s="283"/>
      <c r="Z27" s="535"/>
      <c r="AA27" s="535"/>
    </row>
    <row r="28" spans="2:27" ht="12.9" customHeight="1" x14ac:dyDescent="0.45">
      <c r="B28" s="324"/>
      <c r="C28" s="4"/>
      <c r="D28" s="4"/>
      <c r="E28" s="4"/>
      <c r="F28" s="4"/>
      <c r="G28" s="4"/>
      <c r="H28" s="4"/>
      <c r="I28" s="4"/>
      <c r="J28" s="4"/>
      <c r="K28" s="4"/>
      <c r="L28" s="4"/>
      <c r="M28" s="4"/>
      <c r="N28" s="4"/>
      <c r="O28" s="4"/>
      <c r="P28" s="4"/>
      <c r="Q28" s="4"/>
      <c r="R28" s="4"/>
      <c r="S28" s="4"/>
      <c r="T28" s="323"/>
      <c r="U28" s="4"/>
      <c r="V28" s="4"/>
      <c r="W28" s="4"/>
      <c r="X28" s="4"/>
      <c r="Y28" s="323"/>
    </row>
    <row r="30" spans="2:27" x14ac:dyDescent="0.45">
      <c r="B30" s="1" t="s">
        <v>506</v>
      </c>
    </row>
    <row r="31" spans="2:27" x14ac:dyDescent="0.2">
      <c r="B31" s="1" t="s">
        <v>505</v>
      </c>
      <c r="K31" s="535"/>
      <c r="L31" s="535"/>
      <c r="M31" s="535"/>
      <c r="N31" s="535"/>
      <c r="O31" s="535"/>
      <c r="P31" s="535"/>
      <c r="Q31" s="535"/>
      <c r="R31" s="535"/>
      <c r="S31" s="535"/>
      <c r="T31" s="535"/>
      <c r="U31" s="535"/>
      <c r="V31" s="535"/>
      <c r="W31" s="535"/>
      <c r="X31" s="535"/>
      <c r="Y31" s="535"/>
      <c r="Z31" s="535"/>
      <c r="AA31" s="535"/>
    </row>
    <row r="38" spans="3:32" x14ac:dyDescent="0.4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45">
      <c r="C39" s="298"/>
    </row>
    <row r="122" spans="3:7" x14ac:dyDescent="0.45">
      <c r="C122" s="4"/>
      <c r="D122" s="4"/>
      <c r="E122" s="4"/>
      <c r="F122" s="4"/>
      <c r="G122" s="4"/>
    </row>
    <row r="123" spans="3:7" x14ac:dyDescent="0.45">
      <c r="C123" s="298"/>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500-000000000000}">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94DF-F199-4717-A63B-8F10119A5078}">
  <dimension ref="A1:AF123"/>
  <sheetViews>
    <sheetView zoomScaleNormal="100" workbookViewId="0">
      <selection activeCell="F6" sqref="F6"/>
    </sheetView>
  </sheetViews>
  <sheetFormatPr defaultColWidth="8.09765625" defaultRowHeight="18" x14ac:dyDescent="0.45"/>
  <cols>
    <col min="1" max="1" width="1.8984375" style="852" customWidth="1"/>
    <col min="2" max="23" width="3.296875" style="852" customWidth="1"/>
    <col min="24" max="24" width="1.8984375" style="852" customWidth="1"/>
    <col min="25" max="37" width="5.09765625" style="852" customWidth="1"/>
    <col min="38" max="16384" width="8.09765625" style="852"/>
  </cols>
  <sheetData>
    <row r="1" spans="2:23" x14ac:dyDescent="0.45">
      <c r="B1" s="852" t="s">
        <v>982</v>
      </c>
      <c r="M1" s="881"/>
      <c r="N1" s="879"/>
      <c r="O1" s="879"/>
      <c r="P1" s="879"/>
      <c r="Q1" s="881" t="s">
        <v>32</v>
      </c>
      <c r="R1" s="878"/>
      <c r="S1" s="879" t="s">
        <v>5</v>
      </c>
      <c r="T1" s="878"/>
      <c r="U1" s="879" t="s">
        <v>31</v>
      </c>
      <c r="V1" s="878"/>
      <c r="W1" s="879" t="s">
        <v>3</v>
      </c>
    </row>
    <row r="2" spans="2:23" ht="5.0999999999999996" customHeight="1" x14ac:dyDescent="0.45">
      <c r="M2" s="881"/>
      <c r="N2" s="879"/>
      <c r="O2" s="879"/>
      <c r="P2" s="879"/>
      <c r="Q2" s="881"/>
      <c r="R2" s="879"/>
      <c r="S2" s="879"/>
      <c r="T2" s="879"/>
      <c r="U2" s="879"/>
      <c r="V2" s="879"/>
      <c r="W2" s="879"/>
    </row>
    <row r="3" spans="2:23" x14ac:dyDescent="0.45">
      <c r="B3" s="883" t="s">
        <v>981</v>
      </c>
      <c r="C3" s="883"/>
      <c r="D3" s="883"/>
      <c r="E3" s="883"/>
      <c r="F3" s="883"/>
      <c r="G3" s="883"/>
      <c r="H3" s="883"/>
      <c r="I3" s="883"/>
      <c r="J3" s="883"/>
      <c r="K3" s="883"/>
      <c r="L3" s="883"/>
      <c r="M3" s="883"/>
      <c r="N3" s="883"/>
      <c r="O3" s="883"/>
      <c r="P3" s="883"/>
      <c r="Q3" s="883"/>
      <c r="R3" s="883"/>
      <c r="S3" s="883"/>
      <c r="T3" s="883"/>
      <c r="U3" s="883"/>
      <c r="V3" s="883"/>
      <c r="W3" s="883"/>
    </row>
    <row r="4" spans="2:23" ht="5.0999999999999996" customHeight="1" x14ac:dyDescent="0.45">
      <c r="B4" s="879"/>
      <c r="C4" s="879"/>
      <c r="D4" s="879"/>
      <c r="E4" s="879"/>
      <c r="F4" s="879"/>
      <c r="G4" s="879"/>
      <c r="H4" s="879"/>
      <c r="I4" s="879"/>
      <c r="J4" s="879"/>
      <c r="K4" s="879"/>
      <c r="L4" s="879"/>
      <c r="M4" s="879"/>
      <c r="N4" s="879"/>
      <c r="O4" s="879"/>
      <c r="P4" s="879"/>
      <c r="Q4" s="879"/>
      <c r="R4" s="879"/>
      <c r="S4" s="879"/>
      <c r="T4" s="879"/>
      <c r="U4" s="879"/>
      <c r="V4" s="879"/>
      <c r="W4" s="879"/>
    </row>
    <row r="5" spans="2:23" x14ac:dyDescent="0.45">
      <c r="B5" s="879"/>
      <c r="C5" s="879"/>
      <c r="D5" s="879"/>
      <c r="E5" s="879"/>
      <c r="F5" s="879"/>
      <c r="G5" s="879"/>
      <c r="H5" s="879"/>
      <c r="I5" s="879"/>
      <c r="J5" s="879"/>
      <c r="K5" s="879"/>
      <c r="L5" s="879"/>
      <c r="M5" s="879"/>
      <c r="N5" s="879"/>
      <c r="O5" s="879"/>
      <c r="P5" s="881" t="s">
        <v>210</v>
      </c>
      <c r="Q5" s="882"/>
      <c r="R5" s="882"/>
      <c r="S5" s="882"/>
      <c r="T5" s="882"/>
      <c r="U5" s="882"/>
      <c r="V5" s="882"/>
      <c r="W5" s="882"/>
    </row>
    <row r="6" spans="2:23" x14ac:dyDescent="0.45">
      <c r="B6" s="879"/>
      <c r="C6" s="879"/>
      <c r="D6" s="879"/>
      <c r="E6" s="879"/>
      <c r="F6" s="879"/>
      <c r="G6" s="879"/>
      <c r="H6" s="879"/>
      <c r="I6" s="879"/>
      <c r="J6" s="879"/>
      <c r="K6" s="879"/>
      <c r="L6" s="879"/>
      <c r="M6" s="879"/>
      <c r="N6" s="879"/>
      <c r="O6" s="879"/>
      <c r="P6" s="881" t="s">
        <v>50</v>
      </c>
      <c r="Q6" s="880"/>
      <c r="R6" s="880"/>
      <c r="S6" s="880"/>
      <c r="T6" s="880"/>
      <c r="U6" s="880"/>
      <c r="V6" s="880"/>
      <c r="W6" s="880"/>
    </row>
    <row r="7" spans="2:23" ht="10.5" customHeight="1" x14ac:dyDescent="0.45">
      <c r="B7" s="879"/>
      <c r="C7" s="879"/>
      <c r="D7" s="879"/>
      <c r="E7" s="879"/>
      <c r="F7" s="879"/>
      <c r="G7" s="879"/>
      <c r="H7" s="879"/>
      <c r="I7" s="879"/>
      <c r="J7" s="879"/>
      <c r="K7" s="879"/>
      <c r="L7" s="879"/>
      <c r="M7" s="879"/>
      <c r="N7" s="879"/>
      <c r="O7" s="879"/>
      <c r="P7" s="879"/>
      <c r="Q7" s="879"/>
      <c r="R7" s="879"/>
      <c r="S7" s="879"/>
      <c r="T7" s="879"/>
      <c r="U7" s="879"/>
      <c r="V7" s="879"/>
      <c r="W7" s="879"/>
    </row>
    <row r="8" spans="2:23" x14ac:dyDescent="0.45">
      <c r="B8" s="852" t="s">
        <v>980</v>
      </c>
    </row>
    <row r="9" spans="2:23" x14ac:dyDescent="0.45">
      <c r="C9" s="878" t="s">
        <v>0</v>
      </c>
      <c r="D9" s="852" t="s">
        <v>979</v>
      </c>
      <c r="J9" s="878" t="s">
        <v>0</v>
      </c>
      <c r="K9" s="852" t="s">
        <v>978</v>
      </c>
    </row>
    <row r="10" spans="2:23" ht="10.5" customHeight="1" x14ac:dyDescent="0.45"/>
    <row r="11" spans="2:23" x14ac:dyDescent="0.45">
      <c r="B11" s="852" t="s">
        <v>977</v>
      </c>
    </row>
    <row r="12" spans="2:23" x14ac:dyDescent="0.45">
      <c r="C12" s="878" t="s">
        <v>0</v>
      </c>
      <c r="D12" s="852" t="s">
        <v>976</v>
      </c>
    </row>
    <row r="13" spans="2:23" x14ac:dyDescent="0.45">
      <c r="C13" s="878" t="s">
        <v>0</v>
      </c>
      <c r="D13" s="852" t="s">
        <v>975</v>
      </c>
    </row>
    <row r="14" spans="2:23" ht="10.5" customHeight="1" x14ac:dyDescent="0.45"/>
    <row r="15" spans="2:23" x14ac:dyDescent="0.45">
      <c r="B15" s="852" t="s">
        <v>350</v>
      </c>
    </row>
    <row r="16" spans="2:23" ht="60" customHeight="1" x14ac:dyDescent="0.45">
      <c r="B16" s="866"/>
      <c r="C16" s="866"/>
      <c r="D16" s="866"/>
      <c r="E16" s="866"/>
      <c r="F16" s="875" t="s">
        <v>973</v>
      </c>
      <c r="G16" s="874"/>
      <c r="H16" s="874"/>
      <c r="I16" s="874"/>
      <c r="J16" s="874"/>
      <c r="K16" s="874"/>
      <c r="L16" s="873"/>
      <c r="M16" s="867" t="s">
        <v>972</v>
      </c>
      <c r="N16" s="867"/>
      <c r="O16" s="867"/>
      <c r="P16" s="867"/>
      <c r="Q16" s="867"/>
      <c r="R16" s="867"/>
      <c r="S16" s="867"/>
    </row>
    <row r="17" spans="2:23" x14ac:dyDescent="0.45">
      <c r="B17" s="869">
        <v>4</v>
      </c>
      <c r="C17" s="868"/>
      <c r="D17" s="868" t="s">
        <v>4</v>
      </c>
      <c r="E17" s="876"/>
      <c r="F17" s="871"/>
      <c r="G17" s="870"/>
      <c r="H17" s="870"/>
      <c r="I17" s="870"/>
      <c r="J17" s="870"/>
      <c r="K17" s="870"/>
      <c r="L17" s="863" t="s">
        <v>174</v>
      </c>
      <c r="M17" s="871"/>
      <c r="N17" s="870"/>
      <c r="O17" s="870"/>
      <c r="P17" s="870"/>
      <c r="Q17" s="870"/>
      <c r="R17" s="870"/>
      <c r="S17" s="863" t="s">
        <v>174</v>
      </c>
    </row>
    <row r="18" spans="2:23" x14ac:dyDescent="0.45">
      <c r="B18" s="869">
        <v>5</v>
      </c>
      <c r="C18" s="868"/>
      <c r="D18" s="868" t="s">
        <v>4</v>
      </c>
      <c r="E18" s="876"/>
      <c r="F18" s="871"/>
      <c r="G18" s="870"/>
      <c r="H18" s="870"/>
      <c r="I18" s="870"/>
      <c r="J18" s="870"/>
      <c r="K18" s="870"/>
      <c r="L18" s="863" t="s">
        <v>174</v>
      </c>
      <c r="M18" s="871"/>
      <c r="N18" s="870"/>
      <c r="O18" s="870"/>
      <c r="P18" s="870"/>
      <c r="Q18" s="870"/>
      <c r="R18" s="870"/>
      <c r="S18" s="863" t="s">
        <v>174</v>
      </c>
    </row>
    <row r="19" spans="2:23" x14ac:dyDescent="0.45">
      <c r="B19" s="869">
        <v>6</v>
      </c>
      <c r="C19" s="868"/>
      <c r="D19" s="868" t="s">
        <v>4</v>
      </c>
      <c r="E19" s="876"/>
      <c r="F19" s="871"/>
      <c r="G19" s="870"/>
      <c r="H19" s="870"/>
      <c r="I19" s="870"/>
      <c r="J19" s="870"/>
      <c r="K19" s="870"/>
      <c r="L19" s="863" t="s">
        <v>174</v>
      </c>
      <c r="M19" s="871"/>
      <c r="N19" s="870"/>
      <c r="O19" s="870"/>
      <c r="P19" s="870"/>
      <c r="Q19" s="870"/>
      <c r="R19" s="870"/>
      <c r="S19" s="863" t="s">
        <v>174</v>
      </c>
    </row>
    <row r="20" spans="2:23" x14ac:dyDescent="0.45">
      <c r="B20" s="869">
        <v>7</v>
      </c>
      <c r="C20" s="868"/>
      <c r="D20" s="868" t="s">
        <v>4</v>
      </c>
      <c r="E20" s="876"/>
      <c r="F20" s="871"/>
      <c r="G20" s="870"/>
      <c r="H20" s="870"/>
      <c r="I20" s="870"/>
      <c r="J20" s="870"/>
      <c r="K20" s="870"/>
      <c r="L20" s="863" t="s">
        <v>174</v>
      </c>
      <c r="M20" s="871"/>
      <c r="N20" s="870"/>
      <c r="O20" s="870"/>
      <c r="P20" s="870"/>
      <c r="Q20" s="870"/>
      <c r="R20" s="870"/>
      <c r="S20" s="863" t="s">
        <v>174</v>
      </c>
    </row>
    <row r="21" spans="2:23" x14ac:dyDescent="0.45">
      <c r="B21" s="869">
        <v>8</v>
      </c>
      <c r="C21" s="868"/>
      <c r="D21" s="868" t="s">
        <v>4</v>
      </c>
      <c r="E21" s="876"/>
      <c r="F21" s="871"/>
      <c r="G21" s="870"/>
      <c r="H21" s="870"/>
      <c r="I21" s="870"/>
      <c r="J21" s="870"/>
      <c r="K21" s="870"/>
      <c r="L21" s="863" t="s">
        <v>174</v>
      </c>
      <c r="M21" s="871"/>
      <c r="N21" s="870"/>
      <c r="O21" s="870"/>
      <c r="P21" s="870"/>
      <c r="Q21" s="870"/>
      <c r="R21" s="870"/>
      <c r="S21" s="863" t="s">
        <v>174</v>
      </c>
    </row>
    <row r="22" spans="2:23" x14ac:dyDescent="0.45">
      <c r="B22" s="869">
        <v>9</v>
      </c>
      <c r="C22" s="868"/>
      <c r="D22" s="868" t="s">
        <v>4</v>
      </c>
      <c r="E22" s="876"/>
      <c r="F22" s="871"/>
      <c r="G22" s="870"/>
      <c r="H22" s="870"/>
      <c r="I22" s="870"/>
      <c r="J22" s="870"/>
      <c r="K22" s="870"/>
      <c r="L22" s="863" t="s">
        <v>174</v>
      </c>
      <c r="M22" s="871"/>
      <c r="N22" s="870"/>
      <c r="O22" s="870"/>
      <c r="P22" s="870"/>
      <c r="Q22" s="870"/>
      <c r="R22" s="870"/>
      <c r="S22" s="863" t="s">
        <v>174</v>
      </c>
    </row>
    <row r="23" spans="2:23" x14ac:dyDescent="0.45">
      <c r="B23" s="869">
        <v>10</v>
      </c>
      <c r="C23" s="868"/>
      <c r="D23" s="868" t="s">
        <v>4</v>
      </c>
      <c r="E23" s="876"/>
      <c r="F23" s="871"/>
      <c r="G23" s="870"/>
      <c r="H23" s="870"/>
      <c r="I23" s="870"/>
      <c r="J23" s="870"/>
      <c r="K23" s="870"/>
      <c r="L23" s="863" t="s">
        <v>174</v>
      </c>
      <c r="M23" s="871"/>
      <c r="N23" s="870"/>
      <c r="O23" s="870"/>
      <c r="P23" s="870"/>
      <c r="Q23" s="870"/>
      <c r="R23" s="870"/>
      <c r="S23" s="863" t="s">
        <v>174</v>
      </c>
    </row>
    <row r="24" spans="2:23" x14ac:dyDescent="0.45">
      <c r="B24" s="869">
        <v>11</v>
      </c>
      <c r="C24" s="868"/>
      <c r="D24" s="868" t="s">
        <v>4</v>
      </c>
      <c r="E24" s="876"/>
      <c r="F24" s="871"/>
      <c r="G24" s="870"/>
      <c r="H24" s="870"/>
      <c r="I24" s="870"/>
      <c r="J24" s="870"/>
      <c r="K24" s="870"/>
      <c r="L24" s="863" t="s">
        <v>174</v>
      </c>
      <c r="M24" s="871"/>
      <c r="N24" s="870"/>
      <c r="O24" s="870"/>
      <c r="P24" s="870"/>
      <c r="Q24" s="870"/>
      <c r="R24" s="870"/>
      <c r="S24" s="863" t="s">
        <v>174</v>
      </c>
    </row>
    <row r="25" spans="2:23" x14ac:dyDescent="0.45">
      <c r="B25" s="869">
        <v>12</v>
      </c>
      <c r="C25" s="868"/>
      <c r="D25" s="868" t="s">
        <v>4</v>
      </c>
      <c r="E25" s="876"/>
      <c r="F25" s="871"/>
      <c r="G25" s="870"/>
      <c r="H25" s="870"/>
      <c r="I25" s="870"/>
      <c r="J25" s="870"/>
      <c r="K25" s="870"/>
      <c r="L25" s="863" t="s">
        <v>174</v>
      </c>
      <c r="M25" s="871"/>
      <c r="N25" s="870"/>
      <c r="O25" s="870"/>
      <c r="P25" s="870"/>
      <c r="Q25" s="870"/>
      <c r="R25" s="870"/>
      <c r="S25" s="863" t="s">
        <v>174</v>
      </c>
      <c r="U25" s="866" t="s">
        <v>974</v>
      </c>
      <c r="V25" s="866"/>
      <c r="W25" s="866"/>
    </row>
    <row r="26" spans="2:23" x14ac:dyDescent="0.45">
      <c r="B26" s="869">
        <v>1</v>
      </c>
      <c r="C26" s="868"/>
      <c r="D26" s="868" t="s">
        <v>4</v>
      </c>
      <c r="E26" s="876"/>
      <c r="F26" s="871"/>
      <c r="G26" s="870"/>
      <c r="H26" s="870"/>
      <c r="I26" s="870"/>
      <c r="J26" s="870"/>
      <c r="K26" s="870"/>
      <c r="L26" s="863" t="s">
        <v>174</v>
      </c>
      <c r="M26" s="871"/>
      <c r="N26" s="870"/>
      <c r="O26" s="870"/>
      <c r="P26" s="870"/>
      <c r="Q26" s="870"/>
      <c r="R26" s="870"/>
      <c r="S26" s="863" t="s">
        <v>174</v>
      </c>
      <c r="U26" s="877"/>
      <c r="V26" s="877"/>
      <c r="W26" s="877"/>
    </row>
    <row r="27" spans="2:23" x14ac:dyDescent="0.45">
      <c r="B27" s="869">
        <v>2</v>
      </c>
      <c r="C27" s="868"/>
      <c r="D27" s="868" t="s">
        <v>4</v>
      </c>
      <c r="E27" s="876"/>
      <c r="F27" s="871"/>
      <c r="G27" s="870"/>
      <c r="H27" s="870"/>
      <c r="I27" s="870"/>
      <c r="J27" s="870"/>
      <c r="K27" s="870"/>
      <c r="L27" s="863" t="s">
        <v>174</v>
      </c>
      <c r="M27" s="871"/>
      <c r="N27" s="870"/>
      <c r="O27" s="870"/>
      <c r="P27" s="870"/>
      <c r="Q27" s="870"/>
      <c r="R27" s="870"/>
      <c r="S27" s="863" t="s">
        <v>174</v>
      </c>
    </row>
    <row r="28" spans="2:23" x14ac:dyDescent="0.45">
      <c r="B28" s="866" t="s">
        <v>172</v>
      </c>
      <c r="C28" s="866"/>
      <c r="D28" s="866"/>
      <c r="E28" s="866"/>
      <c r="F28" s="869" t="str">
        <f>IF(SUM(F17:K27)=0,"",SUM(F17:K27))</f>
        <v/>
      </c>
      <c r="G28" s="868"/>
      <c r="H28" s="868"/>
      <c r="I28" s="868"/>
      <c r="J28" s="868"/>
      <c r="K28" s="868"/>
      <c r="L28" s="863" t="s">
        <v>174</v>
      </c>
      <c r="M28" s="869" t="str">
        <f>IF(SUM(M17:R27)=0,"",SUM(M17:R27))</f>
        <v/>
      </c>
      <c r="N28" s="868"/>
      <c r="O28" s="868"/>
      <c r="P28" s="868"/>
      <c r="Q28" s="868"/>
      <c r="R28" s="868"/>
      <c r="S28" s="863" t="s">
        <v>174</v>
      </c>
      <c r="U28" s="866" t="s">
        <v>971</v>
      </c>
      <c r="V28" s="866"/>
      <c r="W28" s="866"/>
    </row>
    <row r="29" spans="2:23" ht="39.9" customHeight="1" x14ac:dyDescent="0.45">
      <c r="B29" s="867" t="s">
        <v>970</v>
      </c>
      <c r="C29" s="866"/>
      <c r="D29" s="866"/>
      <c r="E29" s="866"/>
      <c r="F29" s="865" t="str">
        <f>IF(F28="","",F28/U26)</f>
        <v/>
      </c>
      <c r="G29" s="864"/>
      <c r="H29" s="864"/>
      <c r="I29" s="864"/>
      <c r="J29" s="864"/>
      <c r="K29" s="864"/>
      <c r="L29" s="863" t="s">
        <v>174</v>
      </c>
      <c r="M29" s="865" t="str">
        <f>IF(M28="","",M28/U26)</f>
        <v/>
      </c>
      <c r="N29" s="864"/>
      <c r="O29" s="864"/>
      <c r="P29" s="864"/>
      <c r="Q29" s="864"/>
      <c r="R29" s="864"/>
      <c r="S29" s="863" t="s">
        <v>174</v>
      </c>
      <c r="U29" s="862" t="str">
        <f>IF(F29="","",ROUNDDOWN(M29/F29,3))</f>
        <v/>
      </c>
      <c r="V29" s="861"/>
      <c r="W29" s="860"/>
    </row>
    <row r="31" spans="2:23" x14ac:dyDescent="0.45">
      <c r="B31" s="852" t="s">
        <v>349</v>
      </c>
    </row>
    <row r="32" spans="2:23" ht="60" customHeight="1" x14ac:dyDescent="0.45">
      <c r="B32" s="866"/>
      <c r="C32" s="866"/>
      <c r="D32" s="866"/>
      <c r="E32" s="866"/>
      <c r="F32" s="875" t="s">
        <v>973</v>
      </c>
      <c r="G32" s="874"/>
      <c r="H32" s="874"/>
      <c r="I32" s="874"/>
      <c r="J32" s="874"/>
      <c r="K32" s="874"/>
      <c r="L32" s="873"/>
      <c r="M32" s="867" t="s">
        <v>972</v>
      </c>
      <c r="N32" s="867"/>
      <c r="O32" s="867"/>
      <c r="P32" s="867"/>
      <c r="Q32" s="867"/>
      <c r="R32" s="867"/>
      <c r="S32" s="867"/>
    </row>
    <row r="33" spans="1:32" x14ac:dyDescent="0.45">
      <c r="B33" s="871"/>
      <c r="C33" s="870"/>
      <c r="D33" s="870"/>
      <c r="E33" s="872" t="s">
        <v>4</v>
      </c>
      <c r="F33" s="871"/>
      <c r="G33" s="870"/>
      <c r="H33" s="870"/>
      <c r="I33" s="870"/>
      <c r="J33" s="870"/>
      <c r="K33" s="870"/>
      <c r="L33" s="863" t="s">
        <v>174</v>
      </c>
      <c r="M33" s="871"/>
      <c r="N33" s="870"/>
      <c r="O33" s="870"/>
      <c r="P33" s="870"/>
      <c r="Q33" s="870"/>
      <c r="R33" s="870"/>
      <c r="S33" s="863" t="s">
        <v>174</v>
      </c>
    </row>
    <row r="34" spans="1:32" x14ac:dyDescent="0.45">
      <c r="B34" s="871"/>
      <c r="C34" s="870"/>
      <c r="D34" s="870"/>
      <c r="E34" s="872" t="s">
        <v>4</v>
      </c>
      <c r="F34" s="871"/>
      <c r="G34" s="870"/>
      <c r="H34" s="870"/>
      <c r="I34" s="870"/>
      <c r="J34" s="870"/>
      <c r="K34" s="870"/>
      <c r="L34" s="863" t="s">
        <v>174</v>
      </c>
      <c r="M34" s="871"/>
      <c r="N34" s="870"/>
      <c r="O34" s="870"/>
      <c r="P34" s="870"/>
      <c r="Q34" s="870"/>
      <c r="R34" s="870"/>
      <c r="S34" s="863" t="s">
        <v>174</v>
      </c>
    </row>
    <row r="35" spans="1:32" x14ac:dyDescent="0.45">
      <c r="B35" s="871"/>
      <c r="C35" s="870"/>
      <c r="D35" s="870"/>
      <c r="E35" s="872" t="s">
        <v>343</v>
      </c>
      <c r="F35" s="871"/>
      <c r="G35" s="870"/>
      <c r="H35" s="870"/>
      <c r="I35" s="870"/>
      <c r="J35" s="870"/>
      <c r="K35" s="870"/>
      <c r="L35" s="863" t="s">
        <v>174</v>
      </c>
      <c r="M35" s="871"/>
      <c r="N35" s="870"/>
      <c r="O35" s="870"/>
      <c r="P35" s="870"/>
      <c r="Q35" s="870"/>
      <c r="R35" s="870"/>
      <c r="S35" s="863" t="s">
        <v>174</v>
      </c>
    </row>
    <row r="36" spans="1:32" x14ac:dyDescent="0.45">
      <c r="B36" s="866" t="s">
        <v>172</v>
      </c>
      <c r="C36" s="866"/>
      <c r="D36" s="866"/>
      <c r="E36" s="866"/>
      <c r="F36" s="869" t="str">
        <f>IF(SUM(F33:K35)=0,"",SUM(F33:K35))</f>
        <v/>
      </c>
      <c r="G36" s="868"/>
      <c r="H36" s="868"/>
      <c r="I36" s="868"/>
      <c r="J36" s="868"/>
      <c r="K36" s="868"/>
      <c r="L36" s="863" t="s">
        <v>174</v>
      </c>
      <c r="M36" s="869" t="str">
        <f>IF(SUM(M33:R35)=0,"",SUM(M33:R35))</f>
        <v/>
      </c>
      <c r="N36" s="868"/>
      <c r="O36" s="868"/>
      <c r="P36" s="868"/>
      <c r="Q36" s="868"/>
      <c r="R36" s="868"/>
      <c r="S36" s="863" t="s">
        <v>174</v>
      </c>
      <c r="U36" s="866" t="s">
        <v>971</v>
      </c>
      <c r="V36" s="866"/>
      <c r="W36" s="866"/>
    </row>
    <row r="37" spans="1:32" ht="39.9" customHeight="1" x14ac:dyDescent="0.45">
      <c r="B37" s="867" t="s">
        <v>970</v>
      </c>
      <c r="C37" s="866"/>
      <c r="D37" s="866"/>
      <c r="E37" s="866"/>
      <c r="F37" s="865" t="str">
        <f>IF(F36="","",F36/3)</f>
        <v/>
      </c>
      <c r="G37" s="864"/>
      <c r="H37" s="864"/>
      <c r="I37" s="864"/>
      <c r="J37" s="864"/>
      <c r="K37" s="864"/>
      <c r="L37" s="863" t="s">
        <v>174</v>
      </c>
      <c r="M37" s="865" t="str">
        <f>IF(M36="","",M36/3)</f>
        <v/>
      </c>
      <c r="N37" s="864"/>
      <c r="O37" s="864"/>
      <c r="P37" s="864"/>
      <c r="Q37" s="864"/>
      <c r="R37" s="864"/>
      <c r="S37" s="863" t="s">
        <v>174</v>
      </c>
      <c r="U37" s="862" t="str">
        <f>IF(F37="","",ROUNDDOWN(M37/F37,3))</f>
        <v/>
      </c>
      <c r="V37" s="861"/>
      <c r="W37" s="860"/>
    </row>
    <row r="38" spans="1:32" ht="5.0999999999999996" customHeight="1" x14ac:dyDescent="0.45">
      <c r="A38" s="854"/>
      <c r="B38" s="859"/>
      <c r="C38" s="857"/>
      <c r="D38" s="857"/>
      <c r="E38" s="857"/>
      <c r="F38" s="858"/>
      <c r="G38" s="858"/>
      <c r="H38" s="858"/>
      <c r="I38" s="858"/>
      <c r="J38" s="858"/>
      <c r="K38" s="858"/>
      <c r="L38" s="857"/>
      <c r="M38" s="858"/>
      <c r="N38" s="858"/>
      <c r="O38" s="858"/>
      <c r="P38" s="858"/>
      <c r="Q38" s="858"/>
      <c r="R38" s="858"/>
      <c r="S38" s="857"/>
      <c r="T38" s="854"/>
      <c r="U38" s="856"/>
      <c r="V38" s="856"/>
      <c r="W38" s="856"/>
      <c r="X38" s="854"/>
      <c r="Y38" s="854"/>
      <c r="Z38" s="854"/>
      <c r="AA38" s="854"/>
      <c r="AB38" s="854"/>
      <c r="AC38" s="854"/>
      <c r="AD38" s="854"/>
      <c r="AE38" s="854"/>
      <c r="AF38" s="854"/>
    </row>
    <row r="39" spans="1:32" x14ac:dyDescent="0.45">
      <c r="B39" s="852" t="s">
        <v>169</v>
      </c>
      <c r="C39" s="853"/>
    </row>
    <row r="40" spans="1:32" x14ac:dyDescent="0.45">
      <c r="B40" s="855" t="s">
        <v>969</v>
      </c>
      <c r="C40" s="855"/>
      <c r="D40" s="855"/>
      <c r="E40" s="855"/>
      <c r="F40" s="855"/>
      <c r="G40" s="855"/>
      <c r="H40" s="855"/>
      <c r="I40" s="855"/>
      <c r="J40" s="855"/>
      <c r="K40" s="855"/>
      <c r="L40" s="855"/>
      <c r="M40" s="855"/>
      <c r="N40" s="855"/>
      <c r="O40" s="855"/>
      <c r="P40" s="855"/>
      <c r="Q40" s="855"/>
      <c r="R40" s="855"/>
      <c r="S40" s="855"/>
      <c r="T40" s="855"/>
      <c r="U40" s="855"/>
      <c r="V40" s="855"/>
      <c r="W40" s="855"/>
    </row>
    <row r="41" spans="1:32" x14ac:dyDescent="0.45">
      <c r="B41" s="855" t="s">
        <v>968</v>
      </c>
      <c r="C41" s="855"/>
      <c r="D41" s="855"/>
      <c r="E41" s="855"/>
      <c r="F41" s="855"/>
      <c r="G41" s="855"/>
      <c r="H41" s="855"/>
      <c r="I41" s="855"/>
      <c r="J41" s="855"/>
      <c r="K41" s="855"/>
      <c r="L41" s="855"/>
      <c r="M41" s="855"/>
      <c r="N41" s="855"/>
      <c r="O41" s="855"/>
      <c r="P41" s="855"/>
      <c r="Q41" s="855"/>
      <c r="R41" s="855"/>
      <c r="S41" s="855"/>
      <c r="T41" s="855"/>
      <c r="U41" s="855"/>
      <c r="V41" s="855"/>
      <c r="W41" s="855"/>
    </row>
    <row r="42" spans="1:32" x14ac:dyDescent="0.45">
      <c r="B42" s="855" t="s">
        <v>967</v>
      </c>
      <c r="C42" s="855"/>
      <c r="D42" s="855"/>
      <c r="E42" s="855"/>
      <c r="F42" s="855"/>
      <c r="G42" s="855"/>
      <c r="H42" s="855"/>
      <c r="I42" s="855"/>
      <c r="J42" s="855"/>
      <c r="K42" s="855"/>
      <c r="L42" s="855"/>
      <c r="M42" s="855"/>
      <c r="N42" s="855"/>
      <c r="O42" s="855"/>
      <c r="P42" s="855"/>
      <c r="Q42" s="855"/>
      <c r="R42" s="855"/>
      <c r="S42" s="855"/>
      <c r="T42" s="855"/>
      <c r="U42" s="855"/>
      <c r="V42" s="855"/>
      <c r="W42" s="855"/>
    </row>
    <row r="43" spans="1:32" x14ac:dyDescent="0.45">
      <c r="B43" s="855" t="s">
        <v>966</v>
      </c>
      <c r="C43" s="855"/>
      <c r="D43" s="855"/>
      <c r="E43" s="855"/>
      <c r="F43" s="855"/>
      <c r="G43" s="855"/>
      <c r="H43" s="855"/>
      <c r="I43" s="855"/>
      <c r="J43" s="855"/>
      <c r="K43" s="855"/>
      <c r="L43" s="855"/>
      <c r="M43" s="855"/>
      <c r="N43" s="855"/>
      <c r="O43" s="855"/>
      <c r="P43" s="855"/>
      <c r="Q43" s="855"/>
      <c r="R43" s="855"/>
      <c r="S43" s="855"/>
      <c r="T43" s="855"/>
      <c r="U43" s="855"/>
      <c r="V43" s="855"/>
      <c r="W43" s="855"/>
    </row>
    <row r="44" spans="1:32" x14ac:dyDescent="0.45">
      <c r="B44" s="855" t="s">
        <v>965</v>
      </c>
      <c r="C44" s="855"/>
      <c r="D44" s="855"/>
      <c r="E44" s="855"/>
      <c r="F44" s="855"/>
      <c r="G44" s="855"/>
      <c r="H44" s="855"/>
      <c r="I44" s="855"/>
      <c r="J44" s="855"/>
      <c r="K44" s="855"/>
      <c r="L44" s="855"/>
      <c r="M44" s="855"/>
      <c r="N44" s="855"/>
      <c r="O44" s="855"/>
      <c r="P44" s="855"/>
      <c r="Q44" s="855"/>
      <c r="R44" s="855"/>
      <c r="S44" s="855"/>
      <c r="T44" s="855"/>
      <c r="U44" s="855"/>
      <c r="V44" s="855"/>
      <c r="W44" s="855"/>
    </row>
    <row r="45" spans="1:32" x14ac:dyDescent="0.45">
      <c r="B45" s="855" t="s">
        <v>964</v>
      </c>
      <c r="C45" s="855"/>
      <c r="D45" s="855"/>
      <c r="E45" s="855"/>
      <c r="F45" s="855"/>
      <c r="G45" s="855"/>
      <c r="H45" s="855"/>
      <c r="I45" s="855"/>
      <c r="J45" s="855"/>
      <c r="K45" s="855"/>
      <c r="L45" s="855"/>
      <c r="M45" s="855"/>
      <c r="N45" s="855"/>
      <c r="O45" s="855"/>
      <c r="P45" s="855"/>
      <c r="Q45" s="855"/>
      <c r="R45" s="855"/>
      <c r="S45" s="855"/>
      <c r="T45" s="855"/>
      <c r="U45" s="855"/>
      <c r="V45" s="855"/>
      <c r="W45" s="855"/>
    </row>
    <row r="46" spans="1:32" x14ac:dyDescent="0.45">
      <c r="B46" s="855" t="s">
        <v>963</v>
      </c>
      <c r="C46" s="855"/>
      <c r="D46" s="855"/>
      <c r="E46" s="855"/>
      <c r="F46" s="855"/>
      <c r="G46" s="855"/>
      <c r="H46" s="855"/>
      <c r="I46" s="855"/>
      <c r="J46" s="855"/>
      <c r="K46" s="855"/>
      <c r="L46" s="855"/>
      <c r="M46" s="855"/>
      <c r="N46" s="855"/>
      <c r="O46" s="855"/>
      <c r="P46" s="855"/>
      <c r="Q46" s="855"/>
      <c r="R46" s="855"/>
      <c r="S46" s="855"/>
      <c r="T46" s="855"/>
      <c r="U46" s="855"/>
      <c r="V46" s="855"/>
      <c r="W46" s="855"/>
    </row>
    <row r="47" spans="1:32" x14ac:dyDescent="0.45">
      <c r="B47" s="855" t="s">
        <v>962</v>
      </c>
      <c r="C47" s="855"/>
      <c r="D47" s="855"/>
      <c r="E47" s="855"/>
      <c r="F47" s="855"/>
      <c r="G47" s="855"/>
      <c r="H47" s="855"/>
      <c r="I47" s="855"/>
      <c r="J47" s="855"/>
      <c r="K47" s="855"/>
      <c r="L47" s="855"/>
      <c r="M47" s="855"/>
      <c r="N47" s="855"/>
      <c r="O47" s="855"/>
      <c r="P47" s="855"/>
      <c r="Q47" s="855"/>
      <c r="R47" s="855"/>
      <c r="S47" s="855"/>
      <c r="T47" s="855"/>
      <c r="U47" s="855"/>
      <c r="V47" s="855"/>
      <c r="W47" s="855"/>
    </row>
    <row r="48" spans="1:32" x14ac:dyDescent="0.45">
      <c r="B48" s="855"/>
      <c r="C48" s="855"/>
      <c r="D48" s="855"/>
      <c r="E48" s="855"/>
      <c r="F48" s="855"/>
      <c r="G48" s="855"/>
      <c r="H48" s="855"/>
      <c r="I48" s="855"/>
      <c r="J48" s="855"/>
      <c r="K48" s="855"/>
      <c r="L48" s="855"/>
      <c r="M48" s="855"/>
      <c r="N48" s="855"/>
      <c r="O48" s="855"/>
      <c r="P48" s="855"/>
      <c r="Q48" s="855"/>
      <c r="R48" s="855"/>
      <c r="S48" s="855"/>
      <c r="T48" s="855"/>
      <c r="U48" s="855"/>
      <c r="V48" s="855"/>
      <c r="W48" s="855"/>
    </row>
    <row r="49" spans="2:23" x14ac:dyDescent="0.45">
      <c r="B49" s="855"/>
      <c r="C49" s="855"/>
      <c r="D49" s="855"/>
      <c r="E49" s="855"/>
      <c r="F49" s="855"/>
      <c r="G49" s="855"/>
      <c r="H49" s="855"/>
      <c r="I49" s="855"/>
      <c r="J49" s="855"/>
      <c r="K49" s="855"/>
      <c r="L49" s="855"/>
      <c r="M49" s="855"/>
      <c r="N49" s="855"/>
      <c r="O49" s="855"/>
      <c r="P49" s="855"/>
      <c r="Q49" s="855"/>
      <c r="R49" s="855"/>
      <c r="S49" s="855"/>
      <c r="T49" s="855"/>
      <c r="U49" s="855"/>
      <c r="V49" s="855"/>
      <c r="W49" s="855"/>
    </row>
    <row r="122" spans="3:7" x14ac:dyDescent="0.45">
      <c r="C122" s="854"/>
      <c r="D122" s="854"/>
      <c r="E122" s="854"/>
      <c r="F122" s="854"/>
      <c r="G122" s="854"/>
    </row>
    <row r="123" spans="3:7" x14ac:dyDescent="0.45">
      <c r="C123" s="85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4"/>
  <dataValidations count="1">
    <dataValidation type="list" allowBlank="1" showInputMessage="1" showErrorMessage="1" sqref="C9 J9 C12:C13" xr:uid="{00000000-0002-0000-26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A1D2-7487-4F8C-BC14-0114B6BBE506}">
  <dimension ref="A2:AK940"/>
  <sheetViews>
    <sheetView zoomScale="70" zoomScaleNormal="70" zoomScaleSheetLayoutView="100" workbookViewId="0">
      <selection activeCell="F6" sqref="F6"/>
    </sheetView>
  </sheetViews>
  <sheetFormatPr defaultColWidth="3.59765625" defaultRowHeight="14.4" x14ac:dyDescent="0.45"/>
  <cols>
    <col min="1" max="1" width="1.09765625" style="106" customWidth="1"/>
    <col min="2" max="34" width="3.09765625" style="106" customWidth="1"/>
    <col min="35" max="16384" width="3.59765625" style="106"/>
  </cols>
  <sheetData>
    <row r="2" spans="1:37" x14ac:dyDescent="0.45">
      <c r="A2" s="106" t="s">
        <v>87</v>
      </c>
    </row>
    <row r="3" spans="1:37" ht="6.75" customHeight="1" x14ac:dyDescent="0.45"/>
    <row r="4" spans="1:37" x14ac:dyDescent="0.45">
      <c r="B4" s="106" t="s">
        <v>86</v>
      </c>
    </row>
    <row r="5" spans="1:37" ht="7.5" customHeight="1" x14ac:dyDescent="0.45"/>
    <row r="6" spans="1:37" s="130" customFormat="1" ht="24" customHeight="1" x14ac:dyDescent="0.45">
      <c r="F6" s="136" t="s">
        <v>85</v>
      </c>
      <c r="G6" s="135"/>
      <c r="H6" s="135"/>
      <c r="I6" s="135"/>
      <c r="J6" s="135"/>
      <c r="K6" s="135"/>
      <c r="L6" s="134"/>
      <c r="M6" s="133"/>
      <c r="N6" s="132"/>
      <c r="O6" s="132"/>
      <c r="P6" s="132"/>
      <c r="Q6" s="132"/>
      <c r="R6" s="132"/>
      <c r="S6" s="132"/>
      <c r="T6" s="132"/>
      <c r="U6" s="132"/>
      <c r="V6" s="132"/>
      <c r="W6" s="132"/>
      <c r="X6" s="132"/>
      <c r="Y6" s="131"/>
      <c r="AA6" s="130" t="s">
        <v>84</v>
      </c>
    </row>
    <row r="7" spans="1:37" ht="21.75" customHeight="1" x14ac:dyDescent="0.45"/>
    <row r="8" spans="1:37" x14ac:dyDescent="0.45">
      <c r="B8" s="117"/>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5"/>
    </row>
    <row r="9" spans="1:37" x14ac:dyDescent="0.45">
      <c r="B9" s="113"/>
      <c r="AK9" s="112"/>
    </row>
    <row r="10" spans="1:37" x14ac:dyDescent="0.45">
      <c r="B10" s="113"/>
      <c r="AK10" s="112"/>
    </row>
    <row r="11" spans="1:37" x14ac:dyDescent="0.45">
      <c r="B11" s="113"/>
      <c r="D11" s="117"/>
      <c r="E11" s="116"/>
      <c r="F11" s="116"/>
      <c r="G11" s="116"/>
      <c r="H11" s="116"/>
      <c r="I11" s="117"/>
      <c r="J11" s="116"/>
      <c r="K11" s="116"/>
      <c r="L11" s="115"/>
      <c r="M11" s="116"/>
      <c r="N11" s="116"/>
      <c r="O11" s="116"/>
      <c r="P11" s="115"/>
      <c r="Q11" s="117"/>
      <c r="R11" s="116"/>
      <c r="S11" s="116"/>
      <c r="T11" s="115"/>
      <c r="U11" s="117"/>
      <c r="V11" s="116"/>
      <c r="W11" s="116"/>
      <c r="X11" s="116"/>
      <c r="Y11" s="116"/>
      <c r="Z11" s="115"/>
      <c r="AA11" s="129" t="s">
        <v>83</v>
      </c>
      <c r="AB11" s="128"/>
      <c r="AC11" s="128"/>
      <c r="AD11" s="128"/>
      <c r="AE11" s="128"/>
      <c r="AF11" s="128"/>
      <c r="AG11" s="128"/>
      <c r="AH11" s="128"/>
      <c r="AI11" s="127"/>
      <c r="AK11" s="112"/>
    </row>
    <row r="12" spans="1:37" x14ac:dyDescent="0.45">
      <c r="B12" s="113"/>
      <c r="D12" s="113"/>
      <c r="I12" s="113" t="s">
        <v>82</v>
      </c>
      <c r="L12" s="112"/>
      <c r="M12" s="106" t="s">
        <v>81</v>
      </c>
      <c r="P12" s="112"/>
      <c r="Q12" s="113" t="s">
        <v>80</v>
      </c>
      <c r="T12" s="112"/>
      <c r="U12" s="113" t="s">
        <v>79</v>
      </c>
      <c r="Y12" s="106" t="s">
        <v>71</v>
      </c>
      <c r="AA12" s="126"/>
      <c r="AB12" s="125"/>
      <c r="AC12" s="125"/>
      <c r="AD12" s="125"/>
      <c r="AE12" s="125"/>
      <c r="AF12" s="125"/>
      <c r="AG12" s="125"/>
      <c r="AH12" s="125"/>
      <c r="AI12" s="124"/>
      <c r="AK12" s="112"/>
    </row>
    <row r="13" spans="1:37" ht="6.75" customHeight="1" x14ac:dyDescent="0.45">
      <c r="B13" s="113"/>
      <c r="D13" s="113"/>
      <c r="I13" s="113"/>
      <c r="L13" s="112"/>
      <c r="P13" s="112"/>
      <c r="Q13" s="113"/>
      <c r="T13" s="112"/>
      <c r="U13" s="113"/>
      <c r="Z13" s="112"/>
      <c r="AA13" s="123"/>
      <c r="AB13" s="122"/>
      <c r="AC13" s="122"/>
      <c r="AD13" s="122"/>
      <c r="AE13" s="121" t="s">
        <v>78</v>
      </c>
      <c r="AF13" s="121"/>
      <c r="AG13" s="121"/>
      <c r="AH13" s="121"/>
      <c r="AI13" s="120"/>
      <c r="AK13" s="112"/>
    </row>
    <row r="14" spans="1:37" x14ac:dyDescent="0.45">
      <c r="B14" s="113"/>
      <c r="D14" s="113"/>
      <c r="I14" s="113"/>
      <c r="K14" s="106" t="s">
        <v>71</v>
      </c>
      <c r="L14" s="112"/>
      <c r="O14" s="106" t="s">
        <v>71</v>
      </c>
      <c r="P14" s="112"/>
      <c r="Q14" s="113"/>
      <c r="S14" s="106" t="s">
        <v>71</v>
      </c>
      <c r="T14" s="112"/>
      <c r="U14" s="113" t="s">
        <v>77</v>
      </c>
      <c r="Z14" s="112"/>
      <c r="AA14" s="113"/>
      <c r="AE14" s="119"/>
      <c r="AF14" s="119"/>
      <c r="AG14" s="119"/>
      <c r="AH14" s="119"/>
      <c r="AI14" s="112"/>
      <c r="AK14" s="112"/>
    </row>
    <row r="15" spans="1:37" x14ac:dyDescent="0.45">
      <c r="B15" s="113"/>
      <c r="D15" s="113"/>
      <c r="I15" s="107"/>
      <c r="J15" s="108"/>
      <c r="K15" s="108"/>
      <c r="L15" s="111"/>
      <c r="M15" s="108"/>
      <c r="N15" s="108"/>
      <c r="O15" s="108"/>
      <c r="P15" s="111"/>
      <c r="Q15" s="107"/>
      <c r="R15" s="108"/>
      <c r="S15" s="108"/>
      <c r="T15" s="111"/>
      <c r="U15" s="107"/>
      <c r="V15" s="108"/>
      <c r="W15" s="108"/>
      <c r="X15" s="108"/>
      <c r="Y15" s="108"/>
      <c r="Z15" s="111"/>
      <c r="AE15" s="119"/>
      <c r="AF15" s="119"/>
      <c r="AG15" s="119"/>
      <c r="AH15" s="119"/>
      <c r="AK15" s="112"/>
    </row>
    <row r="16" spans="1:37" x14ac:dyDescent="0.45">
      <c r="B16" s="113"/>
      <c r="D16" s="113"/>
      <c r="L16" s="112"/>
      <c r="AE16" s="119"/>
      <c r="AF16" s="119"/>
      <c r="AG16" s="119"/>
      <c r="AH16" s="119"/>
      <c r="AK16" s="112"/>
    </row>
    <row r="17" spans="2:37" x14ac:dyDescent="0.45">
      <c r="B17" s="113"/>
      <c r="D17" s="113"/>
      <c r="L17" s="112"/>
      <c r="AE17" s="119"/>
      <c r="AF17" s="119"/>
      <c r="AG17" s="119"/>
      <c r="AH17" s="119"/>
      <c r="AI17" s="112"/>
      <c r="AK17" s="112"/>
    </row>
    <row r="18" spans="2:37" x14ac:dyDescent="0.45">
      <c r="B18" s="113"/>
      <c r="D18" s="113"/>
      <c r="L18" s="112"/>
      <c r="AE18" s="118"/>
      <c r="AF18" s="118"/>
      <c r="AG18" s="118"/>
      <c r="AH18" s="118"/>
      <c r="AI18" s="112"/>
      <c r="AK18" s="112"/>
    </row>
    <row r="19" spans="2:37" x14ac:dyDescent="0.45">
      <c r="B19" s="113"/>
      <c r="D19" s="113"/>
      <c r="L19" s="112"/>
      <c r="M19" s="116"/>
      <c r="N19" s="116"/>
      <c r="O19" s="116"/>
      <c r="P19" s="116"/>
      <c r="Q19" s="116"/>
      <c r="R19" s="116"/>
      <c r="S19" s="116"/>
      <c r="T19" s="116"/>
      <c r="U19" s="116"/>
      <c r="V19" s="116"/>
      <c r="W19" s="115"/>
      <c r="X19" s="117"/>
      <c r="Y19" s="116"/>
      <c r="Z19" s="115"/>
      <c r="AD19" s="117"/>
      <c r="AE19" s="116"/>
      <c r="AF19" s="116"/>
      <c r="AG19" s="116"/>
      <c r="AH19" s="116"/>
      <c r="AI19" s="115"/>
      <c r="AK19" s="112"/>
    </row>
    <row r="20" spans="2:37" x14ac:dyDescent="0.45">
      <c r="B20" s="113"/>
      <c r="D20" s="113"/>
      <c r="E20" s="106" t="s">
        <v>76</v>
      </c>
      <c r="J20" s="114" t="s">
        <v>71</v>
      </c>
      <c r="L20" s="112"/>
      <c r="W20" s="112"/>
      <c r="X20" s="113"/>
      <c r="Z20" s="112"/>
      <c r="AD20" s="113"/>
      <c r="AI20" s="112"/>
      <c r="AK20" s="112"/>
    </row>
    <row r="21" spans="2:37" ht="6.75" customHeight="1" x14ac:dyDescent="0.45">
      <c r="B21" s="113"/>
      <c r="D21" s="113"/>
      <c r="J21" s="114"/>
      <c r="L21" s="112"/>
      <c r="W21" s="112"/>
      <c r="X21" s="113"/>
      <c r="Z21" s="112"/>
      <c r="AD21" s="113"/>
      <c r="AI21" s="112"/>
      <c r="AK21" s="112"/>
    </row>
    <row r="22" spans="2:37" x14ac:dyDescent="0.45">
      <c r="B22" s="113"/>
      <c r="D22" s="113"/>
      <c r="E22" s="106" t="s">
        <v>75</v>
      </c>
      <c r="L22" s="112"/>
      <c r="W22" s="112"/>
      <c r="X22" s="113" t="s">
        <v>74</v>
      </c>
      <c r="Z22" s="112"/>
      <c r="AD22" s="113"/>
      <c r="AI22" s="112"/>
      <c r="AK22" s="112"/>
    </row>
    <row r="23" spans="2:37" x14ac:dyDescent="0.45">
      <c r="B23" s="113"/>
      <c r="D23" s="113"/>
      <c r="L23" s="112"/>
      <c r="O23" s="106" t="s">
        <v>73</v>
      </c>
      <c r="R23" s="114" t="s">
        <v>71</v>
      </c>
      <c r="W23" s="112"/>
      <c r="X23" s="113"/>
      <c r="Z23" s="112" t="s">
        <v>71</v>
      </c>
      <c r="AD23" s="113"/>
      <c r="AE23" s="106" t="s">
        <v>72</v>
      </c>
      <c r="AH23" s="114" t="s">
        <v>71</v>
      </c>
      <c r="AI23" s="112"/>
      <c r="AK23" s="112"/>
    </row>
    <row r="24" spans="2:37" x14ac:dyDescent="0.45">
      <c r="B24" s="113"/>
      <c r="D24" s="113"/>
      <c r="L24" s="112"/>
      <c r="W24" s="112"/>
      <c r="X24" s="113"/>
      <c r="Z24" s="112"/>
      <c r="AD24" s="113"/>
      <c r="AI24" s="112"/>
      <c r="AK24" s="112"/>
    </row>
    <row r="25" spans="2:37" ht="6.75" customHeight="1" x14ac:dyDescent="0.45">
      <c r="B25" s="113"/>
      <c r="D25" s="113"/>
      <c r="L25" s="112"/>
      <c r="W25" s="112"/>
      <c r="X25" s="113"/>
      <c r="Z25" s="112"/>
      <c r="AD25" s="113"/>
      <c r="AI25" s="112"/>
      <c r="AK25" s="112"/>
    </row>
    <row r="26" spans="2:37" x14ac:dyDescent="0.45">
      <c r="B26" s="113"/>
      <c r="D26" s="113"/>
      <c r="L26" s="112"/>
      <c r="W26" s="112"/>
      <c r="X26" s="113"/>
      <c r="Z26" s="112"/>
      <c r="AD26" s="113"/>
      <c r="AI26" s="112"/>
      <c r="AK26" s="112"/>
    </row>
    <row r="27" spans="2:37" x14ac:dyDescent="0.45">
      <c r="B27" s="113"/>
      <c r="D27" s="107"/>
      <c r="E27" s="108"/>
      <c r="F27" s="108"/>
      <c r="G27" s="108"/>
      <c r="H27" s="108"/>
      <c r="I27" s="108"/>
      <c r="J27" s="108"/>
      <c r="K27" s="108"/>
      <c r="L27" s="111"/>
      <c r="M27" s="108"/>
      <c r="N27" s="108"/>
      <c r="O27" s="108"/>
      <c r="P27" s="108"/>
      <c r="Q27" s="108"/>
      <c r="R27" s="108"/>
      <c r="S27" s="108"/>
      <c r="T27" s="108"/>
      <c r="U27" s="108"/>
      <c r="V27" s="108"/>
      <c r="W27" s="111"/>
      <c r="X27" s="107"/>
      <c r="Y27" s="108"/>
      <c r="Z27" s="111"/>
      <c r="AA27" s="108"/>
      <c r="AB27" s="108"/>
      <c r="AC27" s="108"/>
      <c r="AD27" s="107"/>
      <c r="AE27" s="108"/>
      <c r="AF27" s="108"/>
      <c r="AG27" s="108"/>
      <c r="AH27" s="108"/>
      <c r="AI27" s="111"/>
      <c r="AK27" s="112"/>
    </row>
    <row r="28" spans="2:37" x14ac:dyDescent="0.45">
      <c r="B28" s="113"/>
      <c r="AK28" s="112"/>
    </row>
    <row r="29" spans="2:37" x14ac:dyDescent="0.45">
      <c r="B29" s="113"/>
      <c r="AK29" s="112"/>
    </row>
    <row r="30" spans="2:37" x14ac:dyDescent="0.45">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1"/>
    </row>
    <row r="32" spans="2:37" s="109" customFormat="1" x14ac:dyDescent="0.2">
      <c r="B32" s="110" t="s">
        <v>70</v>
      </c>
    </row>
    <row r="33" spans="2:2" s="109" customFormat="1" x14ac:dyDescent="0.2">
      <c r="B33" s="110" t="s">
        <v>69</v>
      </c>
    </row>
    <row r="122" spans="1:1" x14ac:dyDescent="0.45">
      <c r="A122" s="108"/>
    </row>
    <row r="158" spans="1:1" x14ac:dyDescent="0.45">
      <c r="A158" s="107"/>
    </row>
    <row r="209" spans="1:1" x14ac:dyDescent="0.45">
      <c r="A209" s="107"/>
    </row>
    <row r="258" spans="1:1" x14ac:dyDescent="0.45">
      <c r="A258" s="107"/>
    </row>
    <row r="285" spans="1:1" x14ac:dyDescent="0.45">
      <c r="A285" s="108"/>
    </row>
    <row r="335" spans="1:1" x14ac:dyDescent="0.45">
      <c r="A335" s="107"/>
    </row>
    <row r="359" spans="1:1" x14ac:dyDescent="0.45">
      <c r="A359" s="108"/>
    </row>
    <row r="387" spans="1:1" x14ac:dyDescent="0.45">
      <c r="A387" s="108"/>
    </row>
    <row r="415" spans="1:1" x14ac:dyDescent="0.45">
      <c r="A415" s="108"/>
    </row>
    <row r="439" spans="1:1" x14ac:dyDescent="0.45">
      <c r="A439" s="108"/>
    </row>
    <row r="468" spans="1:1" x14ac:dyDescent="0.45">
      <c r="A468" s="108"/>
    </row>
    <row r="497" spans="1:1" x14ac:dyDescent="0.45">
      <c r="A497" s="108"/>
    </row>
    <row r="546" spans="1:1" x14ac:dyDescent="0.45">
      <c r="A546" s="107"/>
    </row>
    <row r="577" spans="1:1" x14ac:dyDescent="0.45">
      <c r="A577" s="107"/>
    </row>
    <row r="621" spans="1:1" x14ac:dyDescent="0.45">
      <c r="A621" s="107"/>
    </row>
    <row r="657" spans="1:1" x14ac:dyDescent="0.45">
      <c r="A657" s="108"/>
    </row>
    <row r="696" spans="1:1" x14ac:dyDescent="0.45">
      <c r="A696" s="107"/>
    </row>
    <row r="725" spans="1:1" x14ac:dyDescent="0.45">
      <c r="A725" s="107"/>
    </row>
    <row r="764" spans="1:1" x14ac:dyDescent="0.45">
      <c r="A764" s="107"/>
    </row>
    <row r="803" spans="1:1" x14ac:dyDescent="0.45">
      <c r="A803" s="107"/>
    </row>
    <row r="831" spans="1:1" x14ac:dyDescent="0.45">
      <c r="A831" s="107"/>
    </row>
    <row r="871" spans="1:1" x14ac:dyDescent="0.45">
      <c r="A871" s="107"/>
    </row>
    <row r="911" spans="1:1" x14ac:dyDescent="0.45">
      <c r="A911" s="107"/>
    </row>
    <row r="940" spans="1:1" x14ac:dyDescent="0.45">
      <c r="A940" s="107"/>
    </row>
  </sheetData>
  <mergeCells count="3">
    <mergeCell ref="M6:Y6"/>
    <mergeCell ref="AA11:AI12"/>
    <mergeCell ref="AE13:AH18"/>
  </mergeCells>
  <phoneticPr fontId="4"/>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82FE0-9EAD-41E8-A46C-CE5B336D2774}">
  <sheetPr>
    <pageSetUpPr fitToPage="1"/>
  </sheetPr>
  <dimension ref="A2:AJ46"/>
  <sheetViews>
    <sheetView zoomScaleNormal="100" workbookViewId="0">
      <selection activeCell="F6" sqref="F6"/>
    </sheetView>
  </sheetViews>
  <sheetFormatPr defaultRowHeight="13.2" x14ac:dyDescent="0.2"/>
  <cols>
    <col min="1" max="1" width="7.3984375" style="663" customWidth="1"/>
    <col min="2" max="2" width="6.8984375" style="663" customWidth="1"/>
    <col min="3" max="3" width="17.5" style="663" customWidth="1"/>
    <col min="4" max="34" width="2.69921875" style="663" customWidth="1"/>
    <col min="35" max="35" width="7.296875" style="663" customWidth="1"/>
    <col min="36" max="36" width="11.69921875" style="663" customWidth="1"/>
    <col min="37" max="256" width="8.796875" style="663"/>
    <col min="257" max="257" width="7.3984375" style="663" customWidth="1"/>
    <col min="258" max="258" width="6.8984375" style="663" customWidth="1"/>
    <col min="259" max="259" width="17.5" style="663" customWidth="1"/>
    <col min="260" max="290" width="2.69921875" style="663" customWidth="1"/>
    <col min="291" max="291" width="7.296875" style="663" customWidth="1"/>
    <col min="292" max="292" width="11.69921875" style="663" customWidth="1"/>
    <col min="293" max="512" width="8.796875" style="663"/>
    <col min="513" max="513" width="7.3984375" style="663" customWidth="1"/>
    <col min="514" max="514" width="6.8984375" style="663" customWidth="1"/>
    <col min="515" max="515" width="17.5" style="663" customWidth="1"/>
    <col min="516" max="546" width="2.69921875" style="663" customWidth="1"/>
    <col min="547" max="547" width="7.296875" style="663" customWidth="1"/>
    <col min="548" max="548" width="11.69921875" style="663" customWidth="1"/>
    <col min="549" max="768" width="8.796875" style="663"/>
    <col min="769" max="769" width="7.3984375" style="663" customWidth="1"/>
    <col min="770" max="770" width="6.8984375" style="663" customWidth="1"/>
    <col min="771" max="771" width="17.5" style="663" customWidth="1"/>
    <col min="772" max="802" width="2.69921875" style="663" customWidth="1"/>
    <col min="803" max="803" width="7.296875" style="663" customWidth="1"/>
    <col min="804" max="804" width="11.69921875" style="663" customWidth="1"/>
    <col min="805" max="1024" width="8.796875" style="663"/>
    <col min="1025" max="1025" width="7.3984375" style="663" customWidth="1"/>
    <col min="1026" max="1026" width="6.8984375" style="663" customWidth="1"/>
    <col min="1027" max="1027" width="17.5" style="663" customWidth="1"/>
    <col min="1028" max="1058" width="2.69921875" style="663" customWidth="1"/>
    <col min="1059" max="1059" width="7.296875" style="663" customWidth="1"/>
    <col min="1060" max="1060" width="11.69921875" style="663" customWidth="1"/>
    <col min="1061" max="1280" width="8.796875" style="663"/>
    <col min="1281" max="1281" width="7.3984375" style="663" customWidth="1"/>
    <col min="1282" max="1282" width="6.8984375" style="663" customWidth="1"/>
    <col min="1283" max="1283" width="17.5" style="663" customWidth="1"/>
    <col min="1284" max="1314" width="2.69921875" style="663" customWidth="1"/>
    <col min="1315" max="1315" width="7.296875" style="663" customWidth="1"/>
    <col min="1316" max="1316" width="11.69921875" style="663" customWidth="1"/>
    <col min="1317" max="1536" width="8.796875" style="663"/>
    <col min="1537" max="1537" width="7.3984375" style="663" customWidth="1"/>
    <col min="1538" max="1538" width="6.8984375" style="663" customWidth="1"/>
    <col min="1539" max="1539" width="17.5" style="663" customWidth="1"/>
    <col min="1540" max="1570" width="2.69921875" style="663" customWidth="1"/>
    <col min="1571" max="1571" width="7.296875" style="663" customWidth="1"/>
    <col min="1572" max="1572" width="11.69921875" style="663" customWidth="1"/>
    <col min="1573" max="1792" width="8.796875" style="663"/>
    <col min="1793" max="1793" width="7.3984375" style="663" customWidth="1"/>
    <col min="1794" max="1794" width="6.8984375" style="663" customWidth="1"/>
    <col min="1795" max="1795" width="17.5" style="663" customWidth="1"/>
    <col min="1796" max="1826" width="2.69921875" style="663" customWidth="1"/>
    <col min="1827" max="1827" width="7.296875" style="663" customWidth="1"/>
    <col min="1828" max="1828" width="11.69921875" style="663" customWidth="1"/>
    <col min="1829" max="2048" width="8.796875" style="663"/>
    <col min="2049" max="2049" width="7.3984375" style="663" customWidth="1"/>
    <col min="2050" max="2050" width="6.8984375" style="663" customWidth="1"/>
    <col min="2051" max="2051" width="17.5" style="663" customWidth="1"/>
    <col min="2052" max="2082" width="2.69921875" style="663" customWidth="1"/>
    <col min="2083" max="2083" width="7.296875" style="663" customWidth="1"/>
    <col min="2084" max="2084" width="11.69921875" style="663" customWidth="1"/>
    <col min="2085" max="2304" width="8.796875" style="663"/>
    <col min="2305" max="2305" width="7.3984375" style="663" customWidth="1"/>
    <col min="2306" max="2306" width="6.8984375" style="663" customWidth="1"/>
    <col min="2307" max="2307" width="17.5" style="663" customWidth="1"/>
    <col min="2308" max="2338" width="2.69921875" style="663" customWidth="1"/>
    <col min="2339" max="2339" width="7.296875" style="663" customWidth="1"/>
    <col min="2340" max="2340" width="11.69921875" style="663" customWidth="1"/>
    <col min="2341" max="2560" width="8.796875" style="663"/>
    <col min="2561" max="2561" width="7.3984375" style="663" customWidth="1"/>
    <col min="2562" max="2562" width="6.8984375" style="663" customWidth="1"/>
    <col min="2563" max="2563" width="17.5" style="663" customWidth="1"/>
    <col min="2564" max="2594" width="2.69921875" style="663" customWidth="1"/>
    <col min="2595" max="2595" width="7.296875" style="663" customWidth="1"/>
    <col min="2596" max="2596" width="11.69921875" style="663" customWidth="1"/>
    <col min="2597" max="2816" width="8.796875" style="663"/>
    <col min="2817" max="2817" width="7.3984375" style="663" customWidth="1"/>
    <col min="2818" max="2818" width="6.8984375" style="663" customWidth="1"/>
    <col min="2819" max="2819" width="17.5" style="663" customWidth="1"/>
    <col min="2820" max="2850" width="2.69921875" style="663" customWidth="1"/>
    <col min="2851" max="2851" width="7.296875" style="663" customWidth="1"/>
    <col min="2852" max="2852" width="11.69921875" style="663" customWidth="1"/>
    <col min="2853" max="3072" width="8.796875" style="663"/>
    <col min="3073" max="3073" width="7.3984375" style="663" customWidth="1"/>
    <col min="3074" max="3074" width="6.8984375" style="663" customWidth="1"/>
    <col min="3075" max="3075" width="17.5" style="663" customWidth="1"/>
    <col min="3076" max="3106" width="2.69921875" style="663" customWidth="1"/>
    <col min="3107" max="3107" width="7.296875" style="663" customWidth="1"/>
    <col min="3108" max="3108" width="11.69921875" style="663" customWidth="1"/>
    <col min="3109" max="3328" width="8.796875" style="663"/>
    <col min="3329" max="3329" width="7.3984375" style="663" customWidth="1"/>
    <col min="3330" max="3330" width="6.8984375" style="663" customWidth="1"/>
    <col min="3331" max="3331" width="17.5" style="663" customWidth="1"/>
    <col min="3332" max="3362" width="2.69921875" style="663" customWidth="1"/>
    <col min="3363" max="3363" width="7.296875" style="663" customWidth="1"/>
    <col min="3364" max="3364" width="11.69921875" style="663" customWidth="1"/>
    <col min="3365" max="3584" width="8.796875" style="663"/>
    <col min="3585" max="3585" width="7.3984375" style="663" customWidth="1"/>
    <col min="3586" max="3586" width="6.8984375" style="663" customWidth="1"/>
    <col min="3587" max="3587" width="17.5" style="663" customWidth="1"/>
    <col min="3588" max="3618" width="2.69921875" style="663" customWidth="1"/>
    <col min="3619" max="3619" width="7.296875" style="663" customWidth="1"/>
    <col min="3620" max="3620" width="11.69921875" style="663" customWidth="1"/>
    <col min="3621" max="3840" width="8.796875" style="663"/>
    <col min="3841" max="3841" width="7.3984375" style="663" customWidth="1"/>
    <col min="3842" max="3842" width="6.8984375" style="663" customWidth="1"/>
    <col min="3843" max="3843" width="17.5" style="663" customWidth="1"/>
    <col min="3844" max="3874" width="2.69921875" style="663" customWidth="1"/>
    <col min="3875" max="3875" width="7.296875" style="663" customWidth="1"/>
    <col min="3876" max="3876" width="11.69921875" style="663" customWidth="1"/>
    <col min="3877" max="4096" width="8.796875" style="663"/>
    <col min="4097" max="4097" width="7.3984375" style="663" customWidth="1"/>
    <col min="4098" max="4098" width="6.8984375" style="663" customWidth="1"/>
    <col min="4099" max="4099" width="17.5" style="663" customWidth="1"/>
    <col min="4100" max="4130" width="2.69921875" style="663" customWidth="1"/>
    <col min="4131" max="4131" width="7.296875" style="663" customWidth="1"/>
    <col min="4132" max="4132" width="11.69921875" style="663" customWidth="1"/>
    <col min="4133" max="4352" width="8.796875" style="663"/>
    <col min="4353" max="4353" width="7.3984375" style="663" customWidth="1"/>
    <col min="4354" max="4354" width="6.8984375" style="663" customWidth="1"/>
    <col min="4355" max="4355" width="17.5" style="663" customWidth="1"/>
    <col min="4356" max="4386" width="2.69921875" style="663" customWidth="1"/>
    <col min="4387" max="4387" width="7.296875" style="663" customWidth="1"/>
    <col min="4388" max="4388" width="11.69921875" style="663" customWidth="1"/>
    <col min="4389" max="4608" width="8.796875" style="663"/>
    <col min="4609" max="4609" width="7.3984375" style="663" customWidth="1"/>
    <col min="4610" max="4610" width="6.8984375" style="663" customWidth="1"/>
    <col min="4611" max="4611" width="17.5" style="663" customWidth="1"/>
    <col min="4612" max="4642" width="2.69921875" style="663" customWidth="1"/>
    <col min="4643" max="4643" width="7.296875" style="663" customWidth="1"/>
    <col min="4644" max="4644" width="11.69921875" style="663" customWidth="1"/>
    <col min="4645" max="4864" width="8.796875" style="663"/>
    <col min="4865" max="4865" width="7.3984375" style="663" customWidth="1"/>
    <col min="4866" max="4866" width="6.8984375" style="663" customWidth="1"/>
    <col min="4867" max="4867" width="17.5" style="663" customWidth="1"/>
    <col min="4868" max="4898" width="2.69921875" style="663" customWidth="1"/>
    <col min="4899" max="4899" width="7.296875" style="663" customWidth="1"/>
    <col min="4900" max="4900" width="11.69921875" style="663" customWidth="1"/>
    <col min="4901" max="5120" width="8.796875" style="663"/>
    <col min="5121" max="5121" width="7.3984375" style="663" customWidth="1"/>
    <col min="5122" max="5122" width="6.8984375" style="663" customWidth="1"/>
    <col min="5123" max="5123" width="17.5" style="663" customWidth="1"/>
    <col min="5124" max="5154" width="2.69921875" style="663" customWidth="1"/>
    <col min="5155" max="5155" width="7.296875" style="663" customWidth="1"/>
    <col min="5156" max="5156" width="11.69921875" style="663" customWidth="1"/>
    <col min="5157" max="5376" width="8.796875" style="663"/>
    <col min="5377" max="5377" width="7.3984375" style="663" customWidth="1"/>
    <col min="5378" max="5378" width="6.8984375" style="663" customWidth="1"/>
    <col min="5379" max="5379" width="17.5" style="663" customWidth="1"/>
    <col min="5380" max="5410" width="2.69921875" style="663" customWidth="1"/>
    <col min="5411" max="5411" width="7.296875" style="663" customWidth="1"/>
    <col min="5412" max="5412" width="11.69921875" style="663" customWidth="1"/>
    <col min="5413" max="5632" width="8.796875" style="663"/>
    <col min="5633" max="5633" width="7.3984375" style="663" customWidth="1"/>
    <col min="5634" max="5634" width="6.8984375" style="663" customWidth="1"/>
    <col min="5635" max="5635" width="17.5" style="663" customWidth="1"/>
    <col min="5636" max="5666" width="2.69921875" style="663" customWidth="1"/>
    <col min="5667" max="5667" width="7.296875" style="663" customWidth="1"/>
    <col min="5668" max="5668" width="11.69921875" style="663" customWidth="1"/>
    <col min="5669" max="5888" width="8.796875" style="663"/>
    <col min="5889" max="5889" width="7.3984375" style="663" customWidth="1"/>
    <col min="5890" max="5890" width="6.8984375" style="663" customWidth="1"/>
    <col min="5891" max="5891" width="17.5" style="663" customWidth="1"/>
    <col min="5892" max="5922" width="2.69921875" style="663" customWidth="1"/>
    <col min="5923" max="5923" width="7.296875" style="663" customWidth="1"/>
    <col min="5924" max="5924" width="11.69921875" style="663" customWidth="1"/>
    <col min="5925" max="6144" width="8.796875" style="663"/>
    <col min="6145" max="6145" width="7.3984375" style="663" customWidth="1"/>
    <col min="6146" max="6146" width="6.8984375" style="663" customWidth="1"/>
    <col min="6147" max="6147" width="17.5" style="663" customWidth="1"/>
    <col min="6148" max="6178" width="2.69921875" style="663" customWidth="1"/>
    <col min="6179" max="6179" width="7.296875" style="663" customWidth="1"/>
    <col min="6180" max="6180" width="11.69921875" style="663" customWidth="1"/>
    <col min="6181" max="6400" width="8.796875" style="663"/>
    <col min="6401" max="6401" width="7.3984375" style="663" customWidth="1"/>
    <col min="6402" max="6402" width="6.8984375" style="663" customWidth="1"/>
    <col min="6403" max="6403" width="17.5" style="663" customWidth="1"/>
    <col min="6404" max="6434" width="2.69921875" style="663" customWidth="1"/>
    <col min="6435" max="6435" width="7.296875" style="663" customWidth="1"/>
    <col min="6436" max="6436" width="11.69921875" style="663" customWidth="1"/>
    <col min="6437" max="6656" width="8.796875" style="663"/>
    <col min="6657" max="6657" width="7.3984375" style="663" customWidth="1"/>
    <col min="6658" max="6658" width="6.8984375" style="663" customWidth="1"/>
    <col min="6659" max="6659" width="17.5" style="663" customWidth="1"/>
    <col min="6660" max="6690" width="2.69921875" style="663" customWidth="1"/>
    <col min="6691" max="6691" width="7.296875" style="663" customWidth="1"/>
    <col min="6692" max="6692" width="11.69921875" style="663" customWidth="1"/>
    <col min="6693" max="6912" width="8.796875" style="663"/>
    <col min="6913" max="6913" width="7.3984375" style="663" customWidth="1"/>
    <col min="6914" max="6914" width="6.8984375" style="663" customWidth="1"/>
    <col min="6915" max="6915" width="17.5" style="663" customWidth="1"/>
    <col min="6916" max="6946" width="2.69921875" style="663" customWidth="1"/>
    <col min="6947" max="6947" width="7.296875" style="663" customWidth="1"/>
    <col min="6948" max="6948" width="11.69921875" style="663" customWidth="1"/>
    <col min="6949" max="7168" width="8.796875" style="663"/>
    <col min="7169" max="7169" width="7.3984375" style="663" customWidth="1"/>
    <col min="7170" max="7170" width="6.8984375" style="663" customWidth="1"/>
    <col min="7171" max="7171" width="17.5" style="663" customWidth="1"/>
    <col min="7172" max="7202" width="2.69921875" style="663" customWidth="1"/>
    <col min="7203" max="7203" width="7.296875" style="663" customWidth="1"/>
    <col min="7204" max="7204" width="11.69921875" style="663" customWidth="1"/>
    <col min="7205" max="7424" width="8.796875" style="663"/>
    <col min="7425" max="7425" width="7.3984375" style="663" customWidth="1"/>
    <col min="7426" max="7426" width="6.8984375" style="663" customWidth="1"/>
    <col min="7427" max="7427" width="17.5" style="663" customWidth="1"/>
    <col min="7428" max="7458" width="2.69921875" style="663" customWidth="1"/>
    <col min="7459" max="7459" width="7.296875" style="663" customWidth="1"/>
    <col min="7460" max="7460" width="11.69921875" style="663" customWidth="1"/>
    <col min="7461" max="7680" width="8.796875" style="663"/>
    <col min="7681" max="7681" width="7.3984375" style="663" customWidth="1"/>
    <col min="7682" max="7682" width="6.8984375" style="663" customWidth="1"/>
    <col min="7683" max="7683" width="17.5" style="663" customWidth="1"/>
    <col min="7684" max="7714" width="2.69921875" style="663" customWidth="1"/>
    <col min="7715" max="7715" width="7.296875" style="663" customWidth="1"/>
    <col min="7716" max="7716" width="11.69921875" style="663" customWidth="1"/>
    <col min="7717" max="7936" width="8.796875" style="663"/>
    <col min="7937" max="7937" width="7.3984375" style="663" customWidth="1"/>
    <col min="7938" max="7938" width="6.8984375" style="663" customWidth="1"/>
    <col min="7939" max="7939" width="17.5" style="663" customWidth="1"/>
    <col min="7940" max="7970" width="2.69921875" style="663" customWidth="1"/>
    <col min="7971" max="7971" width="7.296875" style="663" customWidth="1"/>
    <col min="7972" max="7972" width="11.69921875" style="663" customWidth="1"/>
    <col min="7973" max="8192" width="8.796875" style="663"/>
    <col min="8193" max="8193" width="7.3984375" style="663" customWidth="1"/>
    <col min="8194" max="8194" width="6.8984375" style="663" customWidth="1"/>
    <col min="8195" max="8195" width="17.5" style="663" customWidth="1"/>
    <col min="8196" max="8226" width="2.69921875" style="663" customWidth="1"/>
    <col min="8227" max="8227" width="7.296875" style="663" customWidth="1"/>
    <col min="8228" max="8228" width="11.69921875" style="663" customWidth="1"/>
    <col min="8229" max="8448" width="8.796875" style="663"/>
    <col min="8449" max="8449" width="7.3984375" style="663" customWidth="1"/>
    <col min="8450" max="8450" width="6.8984375" style="663" customWidth="1"/>
    <col min="8451" max="8451" width="17.5" style="663" customWidth="1"/>
    <col min="8452" max="8482" width="2.69921875" style="663" customWidth="1"/>
    <col min="8483" max="8483" width="7.296875" style="663" customWidth="1"/>
    <col min="8484" max="8484" width="11.69921875" style="663" customWidth="1"/>
    <col min="8485" max="8704" width="8.796875" style="663"/>
    <col min="8705" max="8705" width="7.3984375" style="663" customWidth="1"/>
    <col min="8706" max="8706" width="6.8984375" style="663" customWidth="1"/>
    <col min="8707" max="8707" width="17.5" style="663" customWidth="1"/>
    <col min="8708" max="8738" width="2.69921875" style="663" customWidth="1"/>
    <col min="8739" max="8739" width="7.296875" style="663" customWidth="1"/>
    <col min="8740" max="8740" width="11.69921875" style="663" customWidth="1"/>
    <col min="8741" max="8960" width="8.796875" style="663"/>
    <col min="8961" max="8961" width="7.3984375" style="663" customWidth="1"/>
    <col min="8962" max="8962" width="6.8984375" style="663" customWidth="1"/>
    <col min="8963" max="8963" width="17.5" style="663" customWidth="1"/>
    <col min="8964" max="8994" width="2.69921875" style="663" customWidth="1"/>
    <col min="8995" max="8995" width="7.296875" style="663" customWidth="1"/>
    <col min="8996" max="8996" width="11.69921875" style="663" customWidth="1"/>
    <col min="8997" max="9216" width="8.796875" style="663"/>
    <col min="9217" max="9217" width="7.3984375" style="663" customWidth="1"/>
    <col min="9218" max="9218" width="6.8984375" style="663" customWidth="1"/>
    <col min="9219" max="9219" width="17.5" style="663" customWidth="1"/>
    <col min="9220" max="9250" width="2.69921875" style="663" customWidth="1"/>
    <col min="9251" max="9251" width="7.296875" style="663" customWidth="1"/>
    <col min="9252" max="9252" width="11.69921875" style="663" customWidth="1"/>
    <col min="9253" max="9472" width="8.796875" style="663"/>
    <col min="9473" max="9473" width="7.3984375" style="663" customWidth="1"/>
    <col min="9474" max="9474" width="6.8984375" style="663" customWidth="1"/>
    <col min="9475" max="9475" width="17.5" style="663" customWidth="1"/>
    <col min="9476" max="9506" width="2.69921875" style="663" customWidth="1"/>
    <col min="9507" max="9507" width="7.296875" style="663" customWidth="1"/>
    <col min="9508" max="9508" width="11.69921875" style="663" customWidth="1"/>
    <col min="9509" max="9728" width="8.796875" style="663"/>
    <col min="9729" max="9729" width="7.3984375" style="663" customWidth="1"/>
    <col min="9730" max="9730" width="6.8984375" style="663" customWidth="1"/>
    <col min="9731" max="9731" width="17.5" style="663" customWidth="1"/>
    <col min="9732" max="9762" width="2.69921875" style="663" customWidth="1"/>
    <col min="9763" max="9763" width="7.296875" style="663" customWidth="1"/>
    <col min="9764" max="9764" width="11.69921875" style="663" customWidth="1"/>
    <col min="9765" max="9984" width="8.796875" style="663"/>
    <col min="9985" max="9985" width="7.3984375" style="663" customWidth="1"/>
    <col min="9986" max="9986" width="6.8984375" style="663" customWidth="1"/>
    <col min="9987" max="9987" width="17.5" style="663" customWidth="1"/>
    <col min="9988" max="10018" width="2.69921875" style="663" customWidth="1"/>
    <col min="10019" max="10019" width="7.296875" style="663" customWidth="1"/>
    <col min="10020" max="10020" width="11.69921875" style="663" customWidth="1"/>
    <col min="10021" max="10240" width="8.796875" style="663"/>
    <col min="10241" max="10241" width="7.3984375" style="663" customWidth="1"/>
    <col min="10242" max="10242" width="6.8984375" style="663" customWidth="1"/>
    <col min="10243" max="10243" width="17.5" style="663" customWidth="1"/>
    <col min="10244" max="10274" width="2.69921875" style="663" customWidth="1"/>
    <col min="10275" max="10275" width="7.296875" style="663" customWidth="1"/>
    <col min="10276" max="10276" width="11.69921875" style="663" customWidth="1"/>
    <col min="10277" max="10496" width="8.796875" style="663"/>
    <col min="10497" max="10497" width="7.3984375" style="663" customWidth="1"/>
    <col min="10498" max="10498" width="6.8984375" style="663" customWidth="1"/>
    <col min="10499" max="10499" width="17.5" style="663" customWidth="1"/>
    <col min="10500" max="10530" width="2.69921875" style="663" customWidth="1"/>
    <col min="10531" max="10531" width="7.296875" style="663" customWidth="1"/>
    <col min="10532" max="10532" width="11.69921875" style="663" customWidth="1"/>
    <col min="10533" max="10752" width="8.796875" style="663"/>
    <col min="10753" max="10753" width="7.3984375" style="663" customWidth="1"/>
    <col min="10754" max="10754" width="6.8984375" style="663" customWidth="1"/>
    <col min="10755" max="10755" width="17.5" style="663" customWidth="1"/>
    <col min="10756" max="10786" width="2.69921875" style="663" customWidth="1"/>
    <col min="10787" max="10787" width="7.296875" style="663" customWidth="1"/>
    <col min="10788" max="10788" width="11.69921875" style="663" customWidth="1"/>
    <col min="10789" max="11008" width="8.796875" style="663"/>
    <col min="11009" max="11009" width="7.3984375" style="663" customWidth="1"/>
    <col min="11010" max="11010" width="6.8984375" style="663" customWidth="1"/>
    <col min="11011" max="11011" width="17.5" style="663" customWidth="1"/>
    <col min="11012" max="11042" width="2.69921875" style="663" customWidth="1"/>
    <col min="11043" max="11043" width="7.296875" style="663" customWidth="1"/>
    <col min="11044" max="11044" width="11.69921875" style="663" customWidth="1"/>
    <col min="11045" max="11264" width="8.796875" style="663"/>
    <col min="11265" max="11265" width="7.3984375" style="663" customWidth="1"/>
    <col min="11266" max="11266" width="6.8984375" style="663" customWidth="1"/>
    <col min="11267" max="11267" width="17.5" style="663" customWidth="1"/>
    <col min="11268" max="11298" width="2.69921875" style="663" customWidth="1"/>
    <col min="11299" max="11299" width="7.296875" style="663" customWidth="1"/>
    <col min="11300" max="11300" width="11.69921875" style="663" customWidth="1"/>
    <col min="11301" max="11520" width="8.796875" style="663"/>
    <col min="11521" max="11521" width="7.3984375" style="663" customWidth="1"/>
    <col min="11522" max="11522" width="6.8984375" style="663" customWidth="1"/>
    <col min="11523" max="11523" width="17.5" style="663" customWidth="1"/>
    <col min="11524" max="11554" width="2.69921875" style="663" customWidth="1"/>
    <col min="11555" max="11555" width="7.296875" style="663" customWidth="1"/>
    <col min="11556" max="11556" width="11.69921875" style="663" customWidth="1"/>
    <col min="11557" max="11776" width="8.796875" style="663"/>
    <col min="11777" max="11777" width="7.3984375" style="663" customWidth="1"/>
    <col min="11778" max="11778" width="6.8984375" style="663" customWidth="1"/>
    <col min="11779" max="11779" width="17.5" style="663" customWidth="1"/>
    <col min="11780" max="11810" width="2.69921875" style="663" customWidth="1"/>
    <col min="11811" max="11811" width="7.296875" style="663" customWidth="1"/>
    <col min="11812" max="11812" width="11.69921875" style="663" customWidth="1"/>
    <col min="11813" max="12032" width="8.796875" style="663"/>
    <col min="12033" max="12033" width="7.3984375" style="663" customWidth="1"/>
    <col min="12034" max="12034" width="6.8984375" style="663" customWidth="1"/>
    <col min="12035" max="12035" width="17.5" style="663" customWidth="1"/>
    <col min="12036" max="12066" width="2.69921875" style="663" customWidth="1"/>
    <col min="12067" max="12067" width="7.296875" style="663" customWidth="1"/>
    <col min="12068" max="12068" width="11.69921875" style="663" customWidth="1"/>
    <col min="12069" max="12288" width="8.796875" style="663"/>
    <col min="12289" max="12289" width="7.3984375" style="663" customWidth="1"/>
    <col min="12290" max="12290" width="6.8984375" style="663" customWidth="1"/>
    <col min="12291" max="12291" width="17.5" style="663" customWidth="1"/>
    <col min="12292" max="12322" width="2.69921875" style="663" customWidth="1"/>
    <col min="12323" max="12323" width="7.296875" style="663" customWidth="1"/>
    <col min="12324" max="12324" width="11.69921875" style="663" customWidth="1"/>
    <col min="12325" max="12544" width="8.796875" style="663"/>
    <col min="12545" max="12545" width="7.3984375" style="663" customWidth="1"/>
    <col min="12546" max="12546" width="6.8984375" style="663" customWidth="1"/>
    <col min="12547" max="12547" width="17.5" style="663" customWidth="1"/>
    <col min="12548" max="12578" width="2.69921875" style="663" customWidth="1"/>
    <col min="12579" max="12579" width="7.296875" style="663" customWidth="1"/>
    <col min="12580" max="12580" width="11.69921875" style="663" customWidth="1"/>
    <col min="12581" max="12800" width="8.796875" style="663"/>
    <col min="12801" max="12801" width="7.3984375" style="663" customWidth="1"/>
    <col min="12802" max="12802" width="6.8984375" style="663" customWidth="1"/>
    <col min="12803" max="12803" width="17.5" style="663" customWidth="1"/>
    <col min="12804" max="12834" width="2.69921875" style="663" customWidth="1"/>
    <col min="12835" max="12835" width="7.296875" style="663" customWidth="1"/>
    <col min="12836" max="12836" width="11.69921875" style="663" customWidth="1"/>
    <col min="12837" max="13056" width="8.796875" style="663"/>
    <col min="13057" max="13057" width="7.3984375" style="663" customWidth="1"/>
    <col min="13058" max="13058" width="6.8984375" style="663" customWidth="1"/>
    <col min="13059" max="13059" width="17.5" style="663" customWidth="1"/>
    <col min="13060" max="13090" width="2.69921875" style="663" customWidth="1"/>
    <col min="13091" max="13091" width="7.296875" style="663" customWidth="1"/>
    <col min="13092" max="13092" width="11.69921875" style="663" customWidth="1"/>
    <col min="13093" max="13312" width="8.796875" style="663"/>
    <col min="13313" max="13313" width="7.3984375" style="663" customWidth="1"/>
    <col min="13314" max="13314" width="6.8984375" style="663" customWidth="1"/>
    <col min="13315" max="13315" width="17.5" style="663" customWidth="1"/>
    <col min="13316" max="13346" width="2.69921875" style="663" customWidth="1"/>
    <col min="13347" max="13347" width="7.296875" style="663" customWidth="1"/>
    <col min="13348" max="13348" width="11.69921875" style="663" customWidth="1"/>
    <col min="13349" max="13568" width="8.796875" style="663"/>
    <col min="13569" max="13569" width="7.3984375" style="663" customWidth="1"/>
    <col min="13570" max="13570" width="6.8984375" style="663" customWidth="1"/>
    <col min="13571" max="13571" width="17.5" style="663" customWidth="1"/>
    <col min="13572" max="13602" width="2.69921875" style="663" customWidth="1"/>
    <col min="13603" max="13603" width="7.296875" style="663" customWidth="1"/>
    <col min="13604" max="13604" width="11.69921875" style="663" customWidth="1"/>
    <col min="13605" max="13824" width="8.796875" style="663"/>
    <col min="13825" max="13825" width="7.3984375" style="663" customWidth="1"/>
    <col min="13826" max="13826" width="6.8984375" style="663" customWidth="1"/>
    <col min="13827" max="13827" width="17.5" style="663" customWidth="1"/>
    <col min="13828" max="13858" width="2.69921875" style="663" customWidth="1"/>
    <col min="13859" max="13859" width="7.296875" style="663" customWidth="1"/>
    <col min="13860" max="13860" width="11.69921875" style="663" customWidth="1"/>
    <col min="13861" max="14080" width="8.796875" style="663"/>
    <col min="14081" max="14081" width="7.3984375" style="663" customWidth="1"/>
    <col min="14082" max="14082" width="6.8984375" style="663" customWidth="1"/>
    <col min="14083" max="14083" width="17.5" style="663" customWidth="1"/>
    <col min="14084" max="14114" width="2.69921875" style="663" customWidth="1"/>
    <col min="14115" max="14115" width="7.296875" style="663" customWidth="1"/>
    <col min="14116" max="14116" width="11.69921875" style="663" customWidth="1"/>
    <col min="14117" max="14336" width="8.796875" style="663"/>
    <col min="14337" max="14337" width="7.3984375" style="663" customWidth="1"/>
    <col min="14338" max="14338" width="6.8984375" style="663" customWidth="1"/>
    <col min="14339" max="14339" width="17.5" style="663" customWidth="1"/>
    <col min="14340" max="14370" width="2.69921875" style="663" customWidth="1"/>
    <col min="14371" max="14371" width="7.296875" style="663" customWidth="1"/>
    <col min="14372" max="14372" width="11.69921875" style="663" customWidth="1"/>
    <col min="14373" max="14592" width="8.796875" style="663"/>
    <col min="14593" max="14593" width="7.3984375" style="663" customWidth="1"/>
    <col min="14594" max="14594" width="6.8984375" style="663" customWidth="1"/>
    <col min="14595" max="14595" width="17.5" style="663" customWidth="1"/>
    <col min="14596" max="14626" width="2.69921875" style="663" customWidth="1"/>
    <col min="14627" max="14627" width="7.296875" style="663" customWidth="1"/>
    <col min="14628" max="14628" width="11.69921875" style="663" customWidth="1"/>
    <col min="14629" max="14848" width="8.796875" style="663"/>
    <col min="14849" max="14849" width="7.3984375" style="663" customWidth="1"/>
    <col min="14850" max="14850" width="6.8984375" style="663" customWidth="1"/>
    <col min="14851" max="14851" width="17.5" style="663" customWidth="1"/>
    <col min="14852" max="14882" width="2.69921875" style="663" customWidth="1"/>
    <col min="14883" max="14883" width="7.296875" style="663" customWidth="1"/>
    <col min="14884" max="14884" width="11.69921875" style="663" customWidth="1"/>
    <col min="14885" max="15104" width="8.796875" style="663"/>
    <col min="15105" max="15105" width="7.3984375" style="663" customWidth="1"/>
    <col min="15106" max="15106" width="6.8984375" style="663" customWidth="1"/>
    <col min="15107" max="15107" width="17.5" style="663" customWidth="1"/>
    <col min="15108" max="15138" width="2.69921875" style="663" customWidth="1"/>
    <col min="15139" max="15139" width="7.296875" style="663" customWidth="1"/>
    <col min="15140" max="15140" width="11.69921875" style="663" customWidth="1"/>
    <col min="15141" max="15360" width="8.796875" style="663"/>
    <col min="15361" max="15361" width="7.3984375" style="663" customWidth="1"/>
    <col min="15362" max="15362" width="6.8984375" style="663" customWidth="1"/>
    <col min="15363" max="15363" width="17.5" style="663" customWidth="1"/>
    <col min="15364" max="15394" width="2.69921875" style="663" customWidth="1"/>
    <col min="15395" max="15395" width="7.296875" style="663" customWidth="1"/>
    <col min="15396" max="15396" width="11.69921875" style="663" customWidth="1"/>
    <col min="15397" max="15616" width="8.796875" style="663"/>
    <col min="15617" max="15617" width="7.3984375" style="663" customWidth="1"/>
    <col min="15618" max="15618" width="6.8984375" style="663" customWidth="1"/>
    <col min="15619" max="15619" width="17.5" style="663" customWidth="1"/>
    <col min="15620" max="15650" width="2.69921875" style="663" customWidth="1"/>
    <col min="15651" max="15651" width="7.296875" style="663" customWidth="1"/>
    <col min="15652" max="15652" width="11.69921875" style="663" customWidth="1"/>
    <col min="15653" max="15872" width="8.796875" style="663"/>
    <col min="15873" max="15873" width="7.3984375" style="663" customWidth="1"/>
    <col min="15874" max="15874" width="6.8984375" style="663" customWidth="1"/>
    <col min="15875" max="15875" width="17.5" style="663" customWidth="1"/>
    <col min="15876" max="15906" width="2.69921875" style="663" customWidth="1"/>
    <col min="15907" max="15907" width="7.296875" style="663" customWidth="1"/>
    <col min="15908" max="15908" width="11.69921875" style="663" customWidth="1"/>
    <col min="15909" max="16128" width="8.796875" style="663"/>
    <col min="16129" max="16129" width="7.3984375" style="663" customWidth="1"/>
    <col min="16130" max="16130" width="6.8984375" style="663" customWidth="1"/>
    <col min="16131" max="16131" width="17.5" style="663" customWidth="1"/>
    <col min="16132" max="16162" width="2.69921875" style="663" customWidth="1"/>
    <col min="16163" max="16163" width="7.296875" style="663" customWidth="1"/>
    <col min="16164" max="16164" width="11.69921875" style="663" customWidth="1"/>
    <col min="16165" max="16384" width="8.796875" style="663"/>
  </cols>
  <sheetData>
    <row r="2" spans="1:36" x14ac:dyDescent="0.2">
      <c r="A2" s="712" t="s">
        <v>987</v>
      </c>
    </row>
    <row r="3" spans="1:36" ht="15.6" x14ac:dyDescent="0.2">
      <c r="A3" s="732"/>
      <c r="C3" s="737" t="s">
        <v>986</v>
      </c>
    </row>
    <row r="4" spans="1:36" x14ac:dyDescent="0.2">
      <c r="A4" s="732"/>
    </row>
    <row r="5" spans="1:36" ht="13.5" customHeight="1" x14ac:dyDescent="0.2">
      <c r="A5" s="712" t="s">
        <v>708</v>
      </c>
      <c r="AJ5" s="739" t="s">
        <v>985</v>
      </c>
    </row>
    <row r="6" spans="1:36" ht="13.5" customHeight="1" x14ac:dyDescent="0.2">
      <c r="A6" s="712"/>
      <c r="AJ6" s="739"/>
    </row>
    <row r="7" spans="1:36" ht="14.25" customHeight="1" x14ac:dyDescent="0.2">
      <c r="A7" s="712"/>
      <c r="V7" s="734"/>
      <c r="AJ7" s="733"/>
    </row>
    <row r="8" spans="1:36" ht="7.5" customHeight="1" x14ac:dyDescent="0.2">
      <c r="A8" s="912"/>
      <c r="B8" s="911"/>
      <c r="C8" s="911"/>
      <c r="D8" s="911"/>
      <c r="E8" s="911"/>
      <c r="F8" s="911"/>
      <c r="G8" s="911"/>
      <c r="H8" s="911"/>
      <c r="I8" s="911"/>
      <c r="J8" s="910"/>
      <c r="V8" s="734"/>
      <c r="AJ8" s="733"/>
    </row>
    <row r="9" spans="1:36" x14ac:dyDescent="0.2">
      <c r="A9" s="893" t="s">
        <v>718</v>
      </c>
      <c r="J9" s="889"/>
      <c r="AJ9" s="733" t="s">
        <v>984</v>
      </c>
    </row>
    <row r="10" spans="1:36" ht="6.75" customHeight="1" x14ac:dyDescent="0.2">
      <c r="A10" s="887"/>
      <c r="B10" s="886"/>
      <c r="C10" s="886"/>
      <c r="D10" s="886"/>
      <c r="E10" s="886"/>
      <c r="F10" s="886"/>
      <c r="G10" s="886"/>
      <c r="H10" s="886"/>
      <c r="I10" s="886"/>
      <c r="J10" s="885"/>
      <c r="V10" s="712"/>
    </row>
    <row r="11" spans="1:36" ht="14.25" customHeight="1" x14ac:dyDescent="0.2">
      <c r="A11" s="732"/>
      <c r="AJ11" s="886"/>
    </row>
    <row r="12" spans="1:36" ht="18" customHeight="1" x14ac:dyDescent="0.2">
      <c r="A12" s="903" t="s">
        <v>696</v>
      </c>
      <c r="B12" s="903" t="s">
        <v>695</v>
      </c>
      <c r="C12" s="903" t="s">
        <v>691</v>
      </c>
      <c r="D12" s="909">
        <v>1</v>
      </c>
      <c r="E12" s="909">
        <v>2</v>
      </c>
      <c r="F12" s="909">
        <v>3</v>
      </c>
      <c r="G12" s="909">
        <v>4</v>
      </c>
      <c r="H12" s="909">
        <v>5</v>
      </c>
      <c r="I12" s="909">
        <v>6</v>
      </c>
      <c r="J12" s="909">
        <v>7</v>
      </c>
      <c r="K12" s="909">
        <v>8</v>
      </c>
      <c r="L12" s="909">
        <v>9</v>
      </c>
      <c r="M12" s="909">
        <v>10</v>
      </c>
      <c r="N12" s="909">
        <v>11</v>
      </c>
      <c r="O12" s="909">
        <v>12</v>
      </c>
      <c r="P12" s="909">
        <v>13</v>
      </c>
      <c r="Q12" s="909">
        <v>14</v>
      </c>
      <c r="R12" s="909">
        <v>15</v>
      </c>
      <c r="S12" s="909">
        <v>16</v>
      </c>
      <c r="T12" s="909">
        <v>17</v>
      </c>
      <c r="U12" s="909">
        <v>18</v>
      </c>
      <c r="V12" s="909">
        <v>19</v>
      </c>
      <c r="W12" s="909">
        <v>20</v>
      </c>
      <c r="X12" s="909">
        <v>21</v>
      </c>
      <c r="Y12" s="909">
        <v>22</v>
      </c>
      <c r="Z12" s="909">
        <v>23</v>
      </c>
      <c r="AA12" s="909">
        <v>24</v>
      </c>
      <c r="AB12" s="909">
        <v>25</v>
      </c>
      <c r="AC12" s="909">
        <v>26</v>
      </c>
      <c r="AD12" s="909">
        <v>27</v>
      </c>
      <c r="AE12" s="909">
        <v>28</v>
      </c>
      <c r="AF12" s="909">
        <v>29</v>
      </c>
      <c r="AG12" s="909">
        <v>30</v>
      </c>
      <c r="AH12" s="908">
        <v>31</v>
      </c>
      <c r="AI12" s="904" t="s">
        <v>690</v>
      </c>
      <c r="AJ12" s="903" t="s">
        <v>717</v>
      </c>
    </row>
    <row r="13" spans="1:36" ht="18" customHeight="1" x14ac:dyDescent="0.2">
      <c r="A13" s="903"/>
      <c r="B13" s="903"/>
      <c r="C13" s="903"/>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8"/>
      <c r="AI13" s="904"/>
      <c r="AJ13" s="903"/>
    </row>
    <row r="14" spans="1:36" ht="18" customHeight="1" x14ac:dyDescent="0.2">
      <c r="A14" s="903"/>
      <c r="B14" s="903"/>
      <c r="C14" s="903"/>
      <c r="D14" s="907" t="s">
        <v>126</v>
      </c>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5"/>
      <c r="AI14" s="904"/>
      <c r="AJ14" s="903"/>
    </row>
    <row r="15" spans="1:36" ht="18" customHeight="1" x14ac:dyDescent="0.2">
      <c r="A15" s="903" t="s">
        <v>688</v>
      </c>
      <c r="B15" s="903"/>
      <c r="C15" s="903"/>
      <c r="D15" s="899" t="s">
        <v>122</v>
      </c>
      <c r="E15" s="899" t="s">
        <v>122</v>
      </c>
      <c r="F15" s="899" t="s">
        <v>124</v>
      </c>
      <c r="G15" s="899" t="s">
        <v>123</v>
      </c>
      <c r="H15" s="899" t="s">
        <v>121</v>
      </c>
      <c r="I15" s="899" t="s">
        <v>122</v>
      </c>
      <c r="J15" s="899" t="s">
        <v>121</v>
      </c>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1"/>
      <c r="AI15" s="897"/>
      <c r="AJ15" s="896"/>
    </row>
    <row r="16" spans="1:36" ht="18" customHeight="1" x14ac:dyDescent="0.2">
      <c r="A16" s="903" t="s">
        <v>687</v>
      </c>
      <c r="B16" s="903"/>
      <c r="C16" s="903"/>
      <c r="D16" s="899" t="s">
        <v>119</v>
      </c>
      <c r="E16" s="899" t="s">
        <v>119</v>
      </c>
      <c r="F16" s="899" t="s">
        <v>119</v>
      </c>
      <c r="G16" s="899" t="s">
        <v>118</v>
      </c>
      <c r="H16" s="899" t="s">
        <v>118</v>
      </c>
      <c r="I16" s="899" t="s">
        <v>117</v>
      </c>
      <c r="J16" s="899" t="s">
        <v>117</v>
      </c>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1"/>
      <c r="AI16" s="897"/>
      <c r="AJ16" s="896"/>
    </row>
    <row r="17" spans="1:36" ht="18" customHeight="1" x14ac:dyDescent="0.2">
      <c r="A17" s="899"/>
      <c r="B17" s="899"/>
      <c r="C17" s="899"/>
      <c r="D17" s="896"/>
      <c r="E17" s="896"/>
      <c r="F17" s="896"/>
      <c r="G17" s="896"/>
      <c r="H17" s="896"/>
      <c r="I17" s="896"/>
      <c r="J17" s="896"/>
      <c r="K17" s="896"/>
      <c r="L17" s="896"/>
      <c r="M17" s="896"/>
      <c r="N17" s="896"/>
      <c r="O17" s="896"/>
      <c r="P17" s="896"/>
      <c r="Q17" s="896"/>
      <c r="R17" s="896"/>
      <c r="S17" s="896"/>
      <c r="T17" s="896"/>
      <c r="U17" s="896"/>
      <c r="V17" s="896"/>
      <c r="W17" s="896"/>
      <c r="X17" s="896"/>
      <c r="Y17" s="896"/>
      <c r="Z17" s="896"/>
      <c r="AA17" s="896"/>
      <c r="AB17" s="896"/>
      <c r="AC17" s="896"/>
      <c r="AD17" s="896"/>
      <c r="AE17" s="896"/>
      <c r="AF17" s="896"/>
      <c r="AG17" s="896"/>
      <c r="AH17" s="898"/>
      <c r="AI17" s="900"/>
      <c r="AJ17" s="899"/>
    </row>
    <row r="18" spans="1:36" ht="18" customHeight="1" x14ac:dyDescent="0.2">
      <c r="A18" s="899"/>
      <c r="B18" s="899"/>
      <c r="C18" s="899"/>
      <c r="D18" s="896"/>
      <c r="E18" s="896"/>
      <c r="F18" s="896"/>
      <c r="G18" s="896"/>
      <c r="H18" s="896"/>
      <c r="I18" s="896"/>
      <c r="J18" s="896"/>
      <c r="K18" s="896"/>
      <c r="L18" s="896"/>
      <c r="M18" s="896"/>
      <c r="N18" s="896"/>
      <c r="O18" s="896"/>
      <c r="P18" s="896"/>
      <c r="Q18" s="896"/>
      <c r="R18" s="896"/>
      <c r="S18" s="896"/>
      <c r="T18" s="896"/>
      <c r="U18" s="896"/>
      <c r="V18" s="896"/>
      <c r="W18" s="896"/>
      <c r="X18" s="896"/>
      <c r="Y18" s="896"/>
      <c r="Z18" s="896"/>
      <c r="AA18" s="896"/>
      <c r="AB18" s="896"/>
      <c r="AC18" s="896"/>
      <c r="AD18" s="896"/>
      <c r="AE18" s="896"/>
      <c r="AF18" s="896"/>
      <c r="AG18" s="896"/>
      <c r="AH18" s="898"/>
      <c r="AI18" s="900"/>
      <c r="AJ18" s="899"/>
    </row>
    <row r="19" spans="1:36" ht="18" customHeight="1" x14ac:dyDescent="0.2">
      <c r="A19" s="899"/>
      <c r="B19" s="899"/>
      <c r="C19" s="899"/>
      <c r="D19" s="896"/>
      <c r="E19" s="896"/>
      <c r="F19" s="896"/>
      <c r="G19" s="896"/>
      <c r="H19" s="896"/>
      <c r="I19" s="896"/>
      <c r="J19" s="896"/>
      <c r="K19" s="896"/>
      <c r="L19" s="896"/>
      <c r="M19" s="896"/>
      <c r="N19" s="896"/>
      <c r="O19" s="896"/>
      <c r="P19" s="896"/>
      <c r="Q19" s="896"/>
      <c r="R19" s="896"/>
      <c r="S19" s="896"/>
      <c r="T19" s="896"/>
      <c r="U19" s="896"/>
      <c r="V19" s="896"/>
      <c r="W19" s="896"/>
      <c r="X19" s="896"/>
      <c r="Y19" s="896"/>
      <c r="Z19" s="896"/>
      <c r="AA19" s="896"/>
      <c r="AB19" s="896"/>
      <c r="AC19" s="896"/>
      <c r="AD19" s="896"/>
      <c r="AE19" s="896"/>
      <c r="AF19" s="896"/>
      <c r="AG19" s="896"/>
      <c r="AH19" s="898"/>
      <c r="AI19" s="900"/>
      <c r="AJ19" s="899"/>
    </row>
    <row r="20" spans="1:36" ht="18" customHeight="1" x14ac:dyDescent="0.2">
      <c r="A20" s="899"/>
      <c r="B20" s="899"/>
      <c r="C20" s="899"/>
      <c r="D20" s="896"/>
      <c r="E20" s="896"/>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8"/>
      <c r="AI20" s="900"/>
      <c r="AJ20" s="899"/>
    </row>
    <row r="21" spans="1:36" ht="18" customHeight="1" x14ac:dyDescent="0.2">
      <c r="A21" s="896"/>
      <c r="B21" s="896"/>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8"/>
      <c r="AI21" s="897"/>
      <c r="AJ21" s="896"/>
    </row>
    <row r="22" spans="1:36" ht="18" customHeight="1" x14ac:dyDescent="0.2">
      <c r="A22" s="896"/>
      <c r="B22" s="896"/>
      <c r="C22" s="896"/>
      <c r="D22" s="896"/>
      <c r="E22" s="896"/>
      <c r="F22" s="896"/>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8"/>
      <c r="AI22" s="897"/>
      <c r="AJ22" s="896"/>
    </row>
    <row r="23" spans="1:36" ht="18" customHeight="1" x14ac:dyDescent="0.2">
      <c r="A23" s="896"/>
      <c r="B23" s="896"/>
      <c r="C23" s="896"/>
      <c r="D23" s="896"/>
      <c r="E23" s="896"/>
      <c r="F23" s="896"/>
      <c r="G23" s="896"/>
      <c r="H23" s="896"/>
      <c r="I23" s="896"/>
      <c r="J23" s="896"/>
      <c r="K23" s="896"/>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8"/>
      <c r="AI23" s="897"/>
      <c r="AJ23" s="896"/>
    </row>
    <row r="24" spans="1:36" ht="18" customHeight="1" x14ac:dyDescent="0.2">
      <c r="A24" s="896"/>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8"/>
      <c r="AI24" s="897"/>
      <c r="AJ24" s="896"/>
    </row>
    <row r="25" spans="1:36" ht="18" customHeight="1" x14ac:dyDescent="0.2">
      <c r="A25" s="896"/>
      <c r="B25" s="896"/>
      <c r="C25" s="896"/>
      <c r="D25" s="896"/>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6"/>
      <c r="AH25" s="898"/>
      <c r="AI25" s="897"/>
      <c r="AJ25" s="896"/>
    </row>
    <row r="26" spans="1:36" ht="18" customHeight="1" x14ac:dyDescent="0.2">
      <c r="A26" s="896"/>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896"/>
      <c r="AH26" s="898"/>
      <c r="AI26" s="897"/>
      <c r="AJ26" s="896"/>
    </row>
    <row r="27" spans="1:36" ht="15.75" customHeight="1" x14ac:dyDescent="0.2">
      <c r="A27" s="894"/>
      <c r="C27" s="889"/>
      <c r="D27" s="893"/>
      <c r="AJ27" s="889"/>
    </row>
    <row r="28" spans="1:36" ht="15.75" customHeight="1" x14ac:dyDescent="0.2">
      <c r="A28" s="894"/>
      <c r="C28" s="889"/>
      <c r="D28" s="893"/>
      <c r="AJ28" s="889"/>
    </row>
    <row r="29" spans="1:36" ht="15.75" customHeight="1" x14ac:dyDescent="0.2">
      <c r="A29" s="894"/>
      <c r="C29" s="889"/>
      <c r="D29" s="893"/>
      <c r="V29" s="892"/>
      <c r="W29" s="891"/>
      <c r="X29" s="891"/>
      <c r="Y29" s="891"/>
      <c r="Z29" s="891"/>
      <c r="AA29" s="891"/>
      <c r="AB29" s="891"/>
      <c r="AC29" s="891"/>
      <c r="AD29" s="891"/>
      <c r="AE29" s="891"/>
      <c r="AF29" s="891"/>
      <c r="AG29" s="891"/>
      <c r="AH29" s="891"/>
      <c r="AI29" s="895"/>
      <c r="AJ29" s="889"/>
    </row>
    <row r="30" spans="1:36" ht="15.75" customHeight="1" x14ac:dyDescent="0.2">
      <c r="A30" s="894"/>
      <c r="C30" s="889"/>
      <c r="D30" s="893"/>
      <c r="V30" s="892"/>
      <c r="W30" s="891"/>
      <c r="X30" s="891"/>
      <c r="Y30" s="891"/>
      <c r="Z30" s="891"/>
      <c r="AA30" s="891"/>
      <c r="AB30" s="891"/>
      <c r="AC30" s="891"/>
      <c r="AD30" s="891"/>
      <c r="AE30" s="891"/>
      <c r="AF30" s="891"/>
      <c r="AG30" s="891"/>
      <c r="AH30" s="891"/>
      <c r="AI30" s="895"/>
      <c r="AJ30" s="889"/>
    </row>
    <row r="31" spans="1:36" ht="15.75" customHeight="1" x14ac:dyDescent="0.2">
      <c r="A31" s="894"/>
      <c r="C31" s="889"/>
      <c r="D31" s="893"/>
      <c r="V31" s="892"/>
      <c r="W31" s="891"/>
      <c r="X31" s="891"/>
      <c r="Y31" s="891"/>
      <c r="Z31" s="891"/>
      <c r="AA31" s="891"/>
      <c r="AB31" s="891"/>
      <c r="AC31" s="891"/>
      <c r="AD31" s="891"/>
      <c r="AE31" s="891"/>
      <c r="AF31" s="891"/>
      <c r="AG31" s="891"/>
      <c r="AH31" s="891"/>
      <c r="AI31" s="890"/>
      <c r="AJ31" s="889"/>
    </row>
    <row r="32" spans="1:36" ht="15.75" customHeight="1" x14ac:dyDescent="0.2">
      <c r="A32" s="894"/>
      <c r="C32" s="889"/>
      <c r="D32" s="893"/>
      <c r="V32" s="892"/>
      <c r="W32" s="891"/>
      <c r="X32" s="891"/>
      <c r="Y32" s="891"/>
      <c r="Z32" s="891"/>
      <c r="AA32" s="891"/>
      <c r="AB32" s="891"/>
      <c r="AC32" s="891"/>
      <c r="AD32" s="891"/>
      <c r="AE32" s="891"/>
      <c r="AF32" s="891"/>
      <c r="AG32" s="891"/>
      <c r="AH32" s="891"/>
      <c r="AI32" s="890"/>
      <c r="AJ32" s="889"/>
    </row>
    <row r="33" spans="1:36" ht="15.75" customHeight="1" x14ac:dyDescent="0.2">
      <c r="A33" s="888"/>
      <c r="B33" s="886"/>
      <c r="C33" s="885"/>
      <c r="D33" s="887"/>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5"/>
    </row>
    <row r="34" spans="1:36" x14ac:dyDescent="0.2">
      <c r="A34" s="712"/>
    </row>
    <row r="35" spans="1:36" x14ac:dyDescent="0.2">
      <c r="A35" s="662" t="s">
        <v>672</v>
      </c>
    </row>
    <row r="36" spans="1:36" x14ac:dyDescent="0.2">
      <c r="A36" s="1" t="s">
        <v>671</v>
      </c>
    </row>
    <row r="37" spans="1:36" x14ac:dyDescent="0.2">
      <c r="A37" s="662" t="s">
        <v>670</v>
      </c>
    </row>
    <row r="38" spans="1:36" x14ac:dyDescent="0.2">
      <c r="A38" s="662" t="s">
        <v>669</v>
      </c>
    </row>
    <row r="39" spans="1:36" x14ac:dyDescent="0.2">
      <c r="A39" s="662" t="s">
        <v>668</v>
      </c>
    </row>
    <row r="40" spans="1:36" x14ac:dyDescent="0.2">
      <c r="A40" s="662" t="s">
        <v>667</v>
      </c>
    </row>
    <row r="41" spans="1:36" s="711" customFormat="1" x14ac:dyDescent="0.2">
      <c r="A41" s="1" t="s">
        <v>666</v>
      </c>
    </row>
    <row r="42" spans="1:36" x14ac:dyDescent="0.2">
      <c r="A42" s="662" t="s">
        <v>665</v>
      </c>
    </row>
    <row r="43" spans="1:36" x14ac:dyDescent="0.2">
      <c r="A43" s="662" t="s">
        <v>713</v>
      </c>
    </row>
    <row r="44" spans="1:36" x14ac:dyDescent="0.2">
      <c r="A44" s="662" t="s">
        <v>712</v>
      </c>
    </row>
    <row r="45" spans="1:36" x14ac:dyDescent="0.2">
      <c r="A45" s="662" t="s">
        <v>711</v>
      </c>
    </row>
    <row r="46" spans="1:36" x14ac:dyDescent="0.2">
      <c r="A46" s="884" t="s">
        <v>983</v>
      </c>
    </row>
  </sheetData>
  <mergeCells count="44">
    <mergeCell ref="A12:A14"/>
    <mergeCell ref="B12:B14"/>
    <mergeCell ref="C12:C14"/>
    <mergeCell ref="D12:D13"/>
    <mergeCell ref="E12:E13"/>
    <mergeCell ref="M12:M13"/>
    <mergeCell ref="N12:N13"/>
    <mergeCell ref="O12:O13"/>
    <mergeCell ref="P12:P13"/>
    <mergeCell ref="Q12:Q13"/>
    <mergeCell ref="F12:F13"/>
    <mergeCell ref="G12:G13"/>
    <mergeCell ref="H12:H13"/>
    <mergeCell ref="I12:I13"/>
    <mergeCell ref="J12:J13"/>
    <mergeCell ref="K12:K13"/>
    <mergeCell ref="L12:L13"/>
    <mergeCell ref="S12:S13"/>
    <mergeCell ref="T12:T13"/>
    <mergeCell ref="U12:U13"/>
    <mergeCell ref="V12:V13"/>
    <mergeCell ref="W12:W13"/>
    <mergeCell ref="R12:R13"/>
    <mergeCell ref="AJ12:AJ14"/>
    <mergeCell ref="Y12:Y13"/>
    <mergeCell ref="Z12:Z13"/>
    <mergeCell ref="AA12:AA13"/>
    <mergeCell ref="AB12:AB13"/>
    <mergeCell ref="AC12:AC13"/>
    <mergeCell ref="AD12:AD13"/>
    <mergeCell ref="AE12:AE13"/>
    <mergeCell ref="AF12:AF13"/>
    <mergeCell ref="AG12:AG13"/>
    <mergeCell ref="AH12:AH13"/>
    <mergeCell ref="AI12:AI14"/>
    <mergeCell ref="X12:X13"/>
    <mergeCell ref="A15:C15"/>
    <mergeCell ref="A16:C16"/>
    <mergeCell ref="V29:V30"/>
    <mergeCell ref="W29:AH30"/>
    <mergeCell ref="AI29:AI30"/>
    <mergeCell ref="V31:V32"/>
    <mergeCell ref="W31:AH32"/>
    <mergeCell ref="AI31:AI32"/>
  </mergeCells>
  <phoneticPr fontId="4"/>
  <pageMargins left="0.70866141732283472" right="0.70866141732283472" top="0.74803149606299213" bottom="0.74803149606299213" header="0.31496062992125984" footer="0.31496062992125984"/>
  <pageSetup paperSize="9" scale="88" fitToHeight="0" orientation="landscape" r:id="rId1"/>
  <rowBreaks count="1" manualBreakCount="1">
    <brk id="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888D-CA5D-4529-B903-43037F2C34B7}">
  <dimension ref="B2:AG123"/>
  <sheetViews>
    <sheetView topLeftCell="A33" zoomScaleNormal="100" workbookViewId="0">
      <selection activeCell="F6" sqref="F6"/>
    </sheetView>
  </sheetViews>
  <sheetFormatPr defaultColWidth="3.59765625" defaultRowHeight="13.2" x14ac:dyDescent="0.45"/>
  <cols>
    <col min="1" max="1" width="1.296875" style="1" customWidth="1"/>
    <col min="2" max="2" width="2.796875" style="1" customWidth="1"/>
    <col min="3" max="3" width="1" style="1" customWidth="1"/>
    <col min="4" max="22" width="3.59765625" style="1"/>
    <col min="23" max="23" width="2.796875" style="1" customWidth="1"/>
    <col min="24" max="24" width="2.09765625" style="1" customWidth="1"/>
    <col min="25" max="25" width="3.59765625" style="1"/>
    <col min="26" max="26" width="2" style="1" customWidth="1"/>
    <col min="27" max="27" width="3.59765625" style="1"/>
    <col min="28" max="28" width="2.09765625" style="1" customWidth="1"/>
    <col min="29" max="29" width="1.296875" style="1" customWidth="1"/>
    <col min="30" max="32" width="3.59765625" style="1"/>
    <col min="33" max="33" width="6" style="1" bestFit="1" customWidth="1"/>
    <col min="34" max="16384" width="3.59765625" style="1"/>
  </cols>
  <sheetData>
    <row r="2" spans="2:33" x14ac:dyDescent="0.2">
      <c r="B2" s="1" t="s">
        <v>999</v>
      </c>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row>
    <row r="4" spans="2:33" ht="34.5" customHeight="1" x14ac:dyDescent="0.45">
      <c r="B4" s="841" t="s">
        <v>998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row>
    <row r="5" spans="2:33" ht="16.5" customHeight="1" x14ac:dyDescent="0.45">
      <c r="B5" s="287" t="s">
        <v>997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73"/>
      <c r="AD5" s="273"/>
    </row>
    <row r="6" spans="2:33" ht="13.5" customHeight="1" x14ac:dyDescent="0.45"/>
    <row r="7" spans="2:33" ht="24" customHeight="1" x14ac:dyDescent="0.45">
      <c r="B7" s="320" t="s">
        <v>530</v>
      </c>
      <c r="C7" s="320"/>
      <c r="D7" s="320"/>
      <c r="E7" s="320"/>
      <c r="F7" s="320"/>
      <c r="G7" s="319"/>
      <c r="H7" s="318"/>
      <c r="I7" s="318"/>
      <c r="J7" s="318"/>
      <c r="K7" s="318"/>
      <c r="L7" s="318"/>
      <c r="M7" s="318"/>
      <c r="N7" s="318"/>
      <c r="O7" s="318"/>
      <c r="P7" s="318"/>
      <c r="Q7" s="318"/>
      <c r="R7" s="318"/>
      <c r="S7" s="318"/>
      <c r="T7" s="318"/>
      <c r="U7" s="318"/>
      <c r="V7" s="318"/>
      <c r="W7" s="318"/>
      <c r="X7" s="318"/>
      <c r="Y7" s="318"/>
      <c r="Z7" s="318"/>
      <c r="AA7" s="318"/>
      <c r="AB7" s="317"/>
    </row>
    <row r="8" spans="2:33" ht="24" customHeight="1" x14ac:dyDescent="0.45">
      <c r="B8" s="320" t="s">
        <v>480</v>
      </c>
      <c r="C8" s="320"/>
      <c r="D8" s="320"/>
      <c r="E8" s="320"/>
      <c r="F8" s="320"/>
      <c r="G8" s="328" t="s">
        <v>0</v>
      </c>
      <c r="H8" s="315" t="s">
        <v>241</v>
      </c>
      <c r="I8" s="315"/>
      <c r="J8" s="315"/>
      <c r="K8" s="315"/>
      <c r="L8" s="328" t="s">
        <v>0</v>
      </c>
      <c r="M8" s="315" t="s">
        <v>240</v>
      </c>
      <c r="N8" s="315"/>
      <c r="O8" s="315"/>
      <c r="P8" s="315"/>
      <c r="Q8" s="328" t="s">
        <v>0</v>
      </c>
      <c r="R8" s="315" t="s">
        <v>239</v>
      </c>
      <c r="S8" s="315"/>
      <c r="T8" s="315"/>
      <c r="U8" s="315"/>
      <c r="V8" s="315"/>
      <c r="W8" s="315"/>
      <c r="X8" s="315"/>
      <c r="Y8" s="315"/>
      <c r="Z8" s="338"/>
      <c r="AA8" s="338"/>
      <c r="AB8" s="378"/>
    </row>
    <row r="9" spans="2:33" ht="21.9" customHeight="1" x14ac:dyDescent="0.45">
      <c r="B9" s="313" t="s">
        <v>529</v>
      </c>
      <c r="C9" s="312"/>
      <c r="D9" s="312"/>
      <c r="E9" s="312"/>
      <c r="F9" s="311"/>
      <c r="G9" s="527" t="s">
        <v>0</v>
      </c>
      <c r="H9" s="298" t="s">
        <v>942</v>
      </c>
      <c r="I9" s="546"/>
      <c r="J9" s="546"/>
      <c r="K9" s="546"/>
      <c r="L9" s="546"/>
      <c r="M9" s="546"/>
      <c r="N9" s="546"/>
      <c r="O9" s="546"/>
      <c r="P9" s="546"/>
      <c r="Q9" s="546"/>
      <c r="R9" s="546"/>
      <c r="S9" s="546"/>
      <c r="T9" s="546"/>
      <c r="U9" s="546"/>
      <c r="V9" s="546"/>
      <c r="W9" s="546"/>
      <c r="X9" s="546"/>
      <c r="Y9" s="546"/>
      <c r="Z9" s="546"/>
      <c r="AA9" s="546"/>
      <c r="AB9" s="545"/>
    </row>
    <row r="10" spans="2:33" ht="21.9" customHeight="1" x14ac:dyDescent="0.45">
      <c r="B10" s="307"/>
      <c r="C10" s="306"/>
      <c r="D10" s="306"/>
      <c r="E10" s="306"/>
      <c r="F10" s="305"/>
      <c r="G10" s="304" t="s">
        <v>0</v>
      </c>
      <c r="H10" s="4" t="s">
        <v>941</v>
      </c>
      <c r="I10" s="278"/>
      <c r="J10" s="278"/>
      <c r="K10" s="278"/>
      <c r="L10" s="278"/>
      <c r="M10" s="278"/>
      <c r="N10" s="278"/>
      <c r="O10" s="278"/>
      <c r="P10" s="278"/>
      <c r="Q10" s="278"/>
      <c r="R10" s="278"/>
      <c r="S10" s="278"/>
      <c r="T10" s="278"/>
      <c r="U10" s="278"/>
      <c r="V10" s="278"/>
      <c r="W10" s="278"/>
      <c r="X10" s="278"/>
      <c r="Y10" s="278"/>
      <c r="Z10" s="278"/>
      <c r="AA10" s="278"/>
      <c r="AB10" s="544"/>
    </row>
    <row r="11" spans="2:33" ht="13.5" customHeight="1" x14ac:dyDescent="0.45">
      <c r="AG11" s="851"/>
    </row>
    <row r="12" spans="2:33" ht="12.9" customHeight="1" x14ac:dyDescent="0.2">
      <c r="B12" s="299"/>
      <c r="C12" s="298"/>
      <c r="D12" s="298"/>
      <c r="E12" s="298"/>
      <c r="F12" s="298"/>
      <c r="G12" s="298"/>
      <c r="H12" s="298"/>
      <c r="I12" s="298"/>
      <c r="J12" s="298"/>
      <c r="K12" s="298"/>
      <c r="L12" s="298"/>
      <c r="M12" s="298"/>
      <c r="N12" s="298"/>
      <c r="O12" s="298"/>
      <c r="P12" s="298"/>
      <c r="Q12" s="298"/>
      <c r="R12" s="298"/>
      <c r="S12" s="298"/>
      <c r="T12" s="298"/>
      <c r="U12" s="298"/>
      <c r="V12" s="298"/>
      <c r="W12" s="298"/>
      <c r="X12" s="299"/>
      <c r="Y12" s="298"/>
      <c r="Z12" s="298"/>
      <c r="AA12" s="298"/>
      <c r="AB12" s="297"/>
      <c r="AC12" s="535"/>
      <c r="AD12" s="535"/>
    </row>
    <row r="13" spans="2:33" ht="17.100000000000001" customHeight="1" x14ac:dyDescent="0.2">
      <c r="B13" s="840" t="s">
        <v>996</v>
      </c>
      <c r="C13" s="839"/>
      <c r="X13" s="284"/>
      <c r="Y13" s="288" t="s">
        <v>226</v>
      </c>
      <c r="Z13" s="288" t="s">
        <v>216</v>
      </c>
      <c r="AA13" s="288" t="s">
        <v>225</v>
      </c>
      <c r="AB13" s="283"/>
      <c r="AC13" s="535"/>
      <c r="AD13" s="535"/>
    </row>
    <row r="14" spans="2:33" ht="17.100000000000001" customHeight="1" x14ac:dyDescent="0.2">
      <c r="B14" s="284"/>
      <c r="X14" s="284"/>
      <c r="AB14" s="283"/>
      <c r="AC14" s="535"/>
      <c r="AD14" s="535"/>
    </row>
    <row r="15" spans="2:33" ht="49.2" customHeight="1" x14ac:dyDescent="0.2">
      <c r="B15" s="284"/>
      <c r="C15" s="836" t="s">
        <v>938</v>
      </c>
      <c r="D15" s="836"/>
      <c r="E15" s="836"/>
      <c r="F15" s="361" t="s">
        <v>278</v>
      </c>
      <c r="G15" s="381" t="s">
        <v>957</v>
      </c>
      <c r="H15" s="381"/>
      <c r="I15" s="381"/>
      <c r="J15" s="381"/>
      <c r="K15" s="381"/>
      <c r="L15" s="381"/>
      <c r="M15" s="381"/>
      <c r="N15" s="381"/>
      <c r="O15" s="381"/>
      <c r="P15" s="381"/>
      <c r="Q15" s="381"/>
      <c r="R15" s="381"/>
      <c r="S15" s="381"/>
      <c r="T15" s="381"/>
      <c r="U15" s="381"/>
      <c r="V15" s="380"/>
      <c r="X15" s="284"/>
      <c r="Y15" s="2" t="s">
        <v>0</v>
      </c>
      <c r="Z15" s="2" t="s">
        <v>216</v>
      </c>
      <c r="AA15" s="2" t="s">
        <v>0</v>
      </c>
      <c r="AB15" s="283"/>
      <c r="AC15" s="535"/>
      <c r="AD15" s="535"/>
    </row>
    <row r="16" spans="2:33" ht="80.25" customHeight="1" x14ac:dyDescent="0.2">
      <c r="B16" s="284"/>
      <c r="C16" s="836"/>
      <c r="D16" s="836"/>
      <c r="E16" s="836"/>
      <c r="F16" s="636"/>
      <c r="G16" s="588" t="s">
        <v>995</v>
      </c>
      <c r="H16" s="588"/>
      <c r="I16" s="588"/>
      <c r="J16" s="588"/>
      <c r="K16" s="588"/>
      <c r="L16" s="588"/>
      <c r="M16" s="588"/>
      <c r="N16" s="588"/>
      <c r="O16" s="588"/>
      <c r="P16" s="588"/>
      <c r="Q16" s="588"/>
      <c r="R16" s="588"/>
      <c r="S16" s="588"/>
      <c r="T16" s="588"/>
      <c r="U16" s="588"/>
      <c r="V16" s="587"/>
      <c r="X16" s="284"/>
      <c r="Y16" s="2" t="s">
        <v>0</v>
      </c>
      <c r="Z16" s="2" t="s">
        <v>216</v>
      </c>
      <c r="AA16" s="2" t="s">
        <v>0</v>
      </c>
      <c r="AB16" s="283"/>
      <c r="AC16" s="535"/>
      <c r="AD16" s="535"/>
    </row>
    <row r="17" spans="2:30" ht="19.5" customHeight="1" x14ac:dyDescent="0.2">
      <c r="B17" s="284"/>
      <c r="C17" s="836"/>
      <c r="D17" s="836"/>
      <c r="E17" s="836"/>
      <c r="F17" s="915" t="s">
        <v>276</v>
      </c>
      <c r="G17" s="290"/>
      <c r="H17" s="290"/>
      <c r="I17" s="290"/>
      <c r="J17" s="290"/>
      <c r="K17" s="290"/>
      <c r="L17" s="290"/>
      <c r="M17" s="290"/>
      <c r="N17" s="290"/>
      <c r="O17" s="290"/>
      <c r="P17" s="290"/>
      <c r="Q17" s="290"/>
      <c r="R17" s="290"/>
      <c r="S17" s="290"/>
      <c r="T17" s="290"/>
      <c r="U17" s="290"/>
      <c r="V17" s="376"/>
      <c r="X17" s="284"/>
      <c r="AB17" s="283"/>
      <c r="AC17" s="535"/>
      <c r="AD17" s="535"/>
    </row>
    <row r="18" spans="2:30" ht="19.5" customHeight="1" x14ac:dyDescent="0.2">
      <c r="B18" s="284"/>
      <c r="C18" s="836"/>
      <c r="D18" s="836"/>
      <c r="E18" s="836"/>
      <c r="F18" s="915"/>
      <c r="H18" s="521" t="s">
        <v>991</v>
      </c>
      <c r="I18" s="315"/>
      <c r="J18" s="315"/>
      <c r="K18" s="315"/>
      <c r="L18" s="315"/>
      <c r="M18" s="315"/>
      <c r="N18" s="315"/>
      <c r="O18" s="315"/>
      <c r="P18" s="315"/>
      <c r="Q18" s="314"/>
      <c r="R18" s="295"/>
      <c r="S18" s="294"/>
      <c r="T18" s="294"/>
      <c r="U18" s="378" t="s">
        <v>434</v>
      </c>
      <c r="V18" s="376"/>
      <c r="X18" s="284"/>
      <c r="AB18" s="283"/>
      <c r="AC18" s="535"/>
      <c r="AD18" s="535"/>
    </row>
    <row r="19" spans="2:30" ht="19.5" customHeight="1" x14ac:dyDescent="0.2">
      <c r="B19" s="284"/>
      <c r="C19" s="836"/>
      <c r="D19" s="836"/>
      <c r="E19" s="836"/>
      <c r="F19" s="915"/>
      <c r="H19" s="521" t="s">
        <v>990</v>
      </c>
      <c r="I19" s="315"/>
      <c r="J19" s="315"/>
      <c r="K19" s="315"/>
      <c r="L19" s="315"/>
      <c r="M19" s="315"/>
      <c r="N19" s="315"/>
      <c r="O19" s="315"/>
      <c r="P19" s="315"/>
      <c r="Q19" s="314"/>
      <c r="R19" s="295"/>
      <c r="S19" s="294"/>
      <c r="T19" s="294"/>
      <c r="U19" s="378" t="s">
        <v>434</v>
      </c>
      <c r="V19" s="376"/>
      <c r="X19" s="284"/>
      <c r="AB19" s="283"/>
      <c r="AC19" s="535"/>
      <c r="AD19" s="535"/>
    </row>
    <row r="20" spans="2:30" ht="19.5" customHeight="1" x14ac:dyDescent="0.2">
      <c r="B20" s="284"/>
      <c r="C20" s="836"/>
      <c r="D20" s="836"/>
      <c r="E20" s="836"/>
      <c r="F20" s="915"/>
      <c r="H20" s="521" t="s">
        <v>433</v>
      </c>
      <c r="I20" s="315"/>
      <c r="J20" s="315"/>
      <c r="K20" s="315"/>
      <c r="L20" s="315"/>
      <c r="M20" s="315"/>
      <c r="N20" s="315"/>
      <c r="O20" s="315"/>
      <c r="P20" s="315"/>
      <c r="Q20" s="314"/>
      <c r="R20" s="914" t="str">
        <f>(IFERROR(ROUNDDOWN(R19/R18*100,0),""))</f>
        <v/>
      </c>
      <c r="S20" s="913"/>
      <c r="T20" s="913"/>
      <c r="U20" s="378" t="s">
        <v>338</v>
      </c>
      <c r="V20" s="376"/>
      <c r="X20" s="284"/>
      <c r="AB20" s="283"/>
      <c r="AC20" s="535"/>
      <c r="AD20" s="535"/>
    </row>
    <row r="21" spans="2:30" ht="19.5" customHeight="1" x14ac:dyDescent="0.2">
      <c r="B21" s="284"/>
      <c r="C21" s="836"/>
      <c r="D21" s="836"/>
      <c r="E21" s="836"/>
      <c r="F21" s="560"/>
      <c r="G21" s="278"/>
      <c r="H21" s="278"/>
      <c r="I21" s="278"/>
      <c r="J21" s="278"/>
      <c r="K21" s="278"/>
      <c r="L21" s="278"/>
      <c r="M21" s="278"/>
      <c r="N21" s="278"/>
      <c r="O21" s="278"/>
      <c r="P21" s="278"/>
      <c r="Q21" s="278"/>
      <c r="R21" s="278"/>
      <c r="S21" s="278"/>
      <c r="T21" s="278"/>
      <c r="U21" s="278"/>
      <c r="V21" s="544"/>
      <c r="X21" s="284"/>
      <c r="AB21" s="283"/>
      <c r="AC21" s="535"/>
      <c r="AD21" s="535"/>
    </row>
    <row r="22" spans="2:30" ht="63" customHeight="1" x14ac:dyDescent="0.2">
      <c r="B22" s="284"/>
      <c r="C22" s="836"/>
      <c r="D22" s="836"/>
      <c r="E22" s="836"/>
      <c r="F22" s="560" t="s">
        <v>292</v>
      </c>
      <c r="G22" s="382" t="s">
        <v>994</v>
      </c>
      <c r="H22" s="381"/>
      <c r="I22" s="381"/>
      <c r="J22" s="381"/>
      <c r="K22" s="381"/>
      <c r="L22" s="381"/>
      <c r="M22" s="381"/>
      <c r="N22" s="381"/>
      <c r="O22" s="381"/>
      <c r="P22" s="381"/>
      <c r="Q22" s="381"/>
      <c r="R22" s="381"/>
      <c r="S22" s="381"/>
      <c r="T22" s="381"/>
      <c r="U22" s="381"/>
      <c r="V22" s="380"/>
      <c r="X22" s="284"/>
      <c r="Y22" s="2" t="s">
        <v>0</v>
      </c>
      <c r="Z22" s="2" t="s">
        <v>216</v>
      </c>
      <c r="AA22" s="2" t="s">
        <v>0</v>
      </c>
      <c r="AB22" s="283"/>
      <c r="AC22" s="535"/>
      <c r="AD22" s="535"/>
    </row>
    <row r="23" spans="2:30" ht="37.200000000000003" customHeight="1" x14ac:dyDescent="0.2">
      <c r="B23" s="284"/>
      <c r="C23" s="836"/>
      <c r="D23" s="836"/>
      <c r="E23" s="836"/>
      <c r="F23" s="560" t="s">
        <v>512</v>
      </c>
      <c r="G23" s="382" t="s">
        <v>988</v>
      </c>
      <c r="H23" s="381"/>
      <c r="I23" s="381"/>
      <c r="J23" s="381"/>
      <c r="K23" s="381"/>
      <c r="L23" s="381"/>
      <c r="M23" s="381"/>
      <c r="N23" s="381"/>
      <c r="O23" s="381"/>
      <c r="P23" s="381"/>
      <c r="Q23" s="381"/>
      <c r="R23" s="381"/>
      <c r="S23" s="381"/>
      <c r="T23" s="381"/>
      <c r="U23" s="381"/>
      <c r="V23" s="380"/>
      <c r="X23" s="284"/>
      <c r="Y23" s="2" t="s">
        <v>0</v>
      </c>
      <c r="Z23" s="2" t="s">
        <v>216</v>
      </c>
      <c r="AA23" s="2" t="s">
        <v>0</v>
      </c>
      <c r="AB23" s="283"/>
      <c r="AC23" s="535"/>
      <c r="AD23" s="535"/>
    </row>
    <row r="24" spans="2:30" ht="16.95" customHeight="1" x14ac:dyDescent="0.2">
      <c r="B24" s="284"/>
      <c r="C24" s="526"/>
      <c r="D24" s="526"/>
      <c r="E24" s="526"/>
      <c r="F24" s="2"/>
      <c r="G24" s="290"/>
      <c r="H24" s="290"/>
      <c r="I24" s="290"/>
      <c r="J24" s="290"/>
      <c r="K24" s="290"/>
      <c r="L24" s="290"/>
      <c r="M24" s="290"/>
      <c r="N24" s="290"/>
      <c r="O24" s="290"/>
      <c r="P24" s="290"/>
      <c r="Q24" s="290"/>
      <c r="R24" s="290"/>
      <c r="S24" s="290"/>
      <c r="T24" s="290"/>
      <c r="U24" s="290"/>
      <c r="V24" s="290"/>
      <c r="X24" s="284"/>
      <c r="AB24" s="283"/>
      <c r="AC24" s="535"/>
      <c r="AD24" s="535"/>
    </row>
    <row r="25" spans="2:30" ht="49.95" customHeight="1" x14ac:dyDescent="0.2">
      <c r="B25" s="284"/>
      <c r="C25" s="838" t="s">
        <v>993</v>
      </c>
      <c r="D25" s="838"/>
      <c r="E25" s="838"/>
      <c r="F25" s="361" t="s">
        <v>278</v>
      </c>
      <c r="G25" s="382" t="s">
        <v>952</v>
      </c>
      <c r="H25" s="381"/>
      <c r="I25" s="381"/>
      <c r="J25" s="381"/>
      <c r="K25" s="381"/>
      <c r="L25" s="381"/>
      <c r="M25" s="381"/>
      <c r="N25" s="381"/>
      <c r="O25" s="381"/>
      <c r="P25" s="381"/>
      <c r="Q25" s="381"/>
      <c r="R25" s="381"/>
      <c r="S25" s="381"/>
      <c r="T25" s="381"/>
      <c r="U25" s="381"/>
      <c r="V25" s="380"/>
      <c r="X25" s="284"/>
      <c r="Y25" s="2" t="s">
        <v>0</v>
      </c>
      <c r="Z25" s="2" t="s">
        <v>216</v>
      </c>
      <c r="AA25" s="2" t="s">
        <v>0</v>
      </c>
      <c r="AB25" s="283"/>
      <c r="AC25" s="535"/>
      <c r="AD25" s="535"/>
    </row>
    <row r="26" spans="2:30" ht="79.2" customHeight="1" x14ac:dyDescent="0.2">
      <c r="B26" s="284"/>
      <c r="C26" s="838"/>
      <c r="D26" s="838"/>
      <c r="E26" s="838"/>
      <c r="F26" s="636"/>
      <c r="G26" s="588" t="s">
        <v>992</v>
      </c>
      <c r="H26" s="588"/>
      <c r="I26" s="588"/>
      <c r="J26" s="588"/>
      <c r="K26" s="588"/>
      <c r="L26" s="588"/>
      <c r="M26" s="588"/>
      <c r="N26" s="588"/>
      <c r="O26" s="588"/>
      <c r="P26" s="588"/>
      <c r="Q26" s="588"/>
      <c r="R26" s="588"/>
      <c r="S26" s="588"/>
      <c r="T26" s="588"/>
      <c r="U26" s="588"/>
      <c r="V26" s="587"/>
      <c r="X26" s="284"/>
      <c r="Y26" s="2" t="s">
        <v>0</v>
      </c>
      <c r="Z26" s="2" t="s">
        <v>216</v>
      </c>
      <c r="AA26" s="2" t="s">
        <v>0</v>
      </c>
      <c r="AB26" s="283"/>
      <c r="AC26" s="535"/>
      <c r="AD26" s="535"/>
    </row>
    <row r="27" spans="2:30" ht="19.5" customHeight="1" x14ac:dyDescent="0.2">
      <c r="B27" s="284"/>
      <c r="C27" s="838"/>
      <c r="D27" s="838"/>
      <c r="E27" s="838"/>
      <c r="F27" s="915" t="s">
        <v>276</v>
      </c>
      <c r="G27" s="290"/>
      <c r="H27" s="290"/>
      <c r="I27" s="290"/>
      <c r="J27" s="290"/>
      <c r="K27" s="290"/>
      <c r="L27" s="290"/>
      <c r="M27" s="290"/>
      <c r="N27" s="290"/>
      <c r="O27" s="290"/>
      <c r="P27" s="290"/>
      <c r="Q27" s="290"/>
      <c r="R27" s="290"/>
      <c r="S27" s="290"/>
      <c r="T27" s="290"/>
      <c r="U27" s="290"/>
      <c r="V27" s="376"/>
      <c r="X27" s="284"/>
      <c r="AB27" s="283"/>
      <c r="AC27" s="535"/>
      <c r="AD27" s="535"/>
    </row>
    <row r="28" spans="2:30" ht="19.5" customHeight="1" x14ac:dyDescent="0.2">
      <c r="B28" s="284"/>
      <c r="C28" s="838"/>
      <c r="D28" s="838"/>
      <c r="E28" s="838"/>
      <c r="F28" s="915"/>
      <c r="H28" s="521" t="s">
        <v>991</v>
      </c>
      <c r="I28" s="315"/>
      <c r="J28" s="315"/>
      <c r="K28" s="315"/>
      <c r="L28" s="315"/>
      <c r="M28" s="315"/>
      <c r="N28" s="315"/>
      <c r="O28" s="315"/>
      <c r="P28" s="315"/>
      <c r="Q28" s="314"/>
      <c r="R28" s="295"/>
      <c r="S28" s="294"/>
      <c r="T28" s="294"/>
      <c r="U28" s="378" t="s">
        <v>434</v>
      </c>
      <c r="V28" s="376"/>
      <c r="X28" s="284"/>
      <c r="AB28" s="283"/>
      <c r="AC28" s="535"/>
      <c r="AD28" s="535"/>
    </row>
    <row r="29" spans="2:30" ht="19.5" customHeight="1" x14ac:dyDescent="0.2">
      <c r="B29" s="284"/>
      <c r="C29" s="838"/>
      <c r="D29" s="838"/>
      <c r="E29" s="838"/>
      <c r="F29" s="915"/>
      <c r="H29" s="521" t="s">
        <v>990</v>
      </c>
      <c r="I29" s="315"/>
      <c r="J29" s="315"/>
      <c r="K29" s="315"/>
      <c r="L29" s="315"/>
      <c r="M29" s="315"/>
      <c r="N29" s="315"/>
      <c r="O29" s="315"/>
      <c r="P29" s="315"/>
      <c r="Q29" s="314"/>
      <c r="R29" s="295"/>
      <c r="S29" s="294"/>
      <c r="T29" s="294"/>
      <c r="U29" s="378" t="s">
        <v>434</v>
      </c>
      <c r="V29" s="376"/>
      <c r="X29" s="284"/>
      <c r="AB29" s="283"/>
      <c r="AC29" s="535"/>
      <c r="AD29" s="535"/>
    </row>
    <row r="30" spans="2:30" ht="19.2" customHeight="1" x14ac:dyDescent="0.2">
      <c r="B30" s="284"/>
      <c r="C30" s="838"/>
      <c r="D30" s="838"/>
      <c r="E30" s="838"/>
      <c r="F30" s="915"/>
      <c r="H30" s="521" t="s">
        <v>433</v>
      </c>
      <c r="I30" s="315"/>
      <c r="J30" s="315"/>
      <c r="K30" s="315"/>
      <c r="L30" s="315"/>
      <c r="M30" s="315"/>
      <c r="N30" s="315"/>
      <c r="O30" s="315"/>
      <c r="P30" s="315"/>
      <c r="Q30" s="314"/>
      <c r="R30" s="914" t="str">
        <f>(IFERROR(ROUNDDOWN(R29/R28*100,0),""))</f>
        <v/>
      </c>
      <c r="S30" s="913"/>
      <c r="T30" s="913"/>
      <c r="U30" s="378" t="s">
        <v>338</v>
      </c>
      <c r="V30" s="376"/>
      <c r="X30" s="284"/>
      <c r="AB30" s="283"/>
      <c r="AC30" s="535"/>
      <c r="AD30" s="535"/>
    </row>
    <row r="31" spans="2:30" ht="19.95" customHeight="1" x14ac:dyDescent="0.2">
      <c r="B31" s="284"/>
      <c r="C31" s="838"/>
      <c r="D31" s="838"/>
      <c r="E31" s="838"/>
      <c r="F31" s="560"/>
      <c r="G31" s="278"/>
      <c r="H31" s="278"/>
      <c r="I31" s="278"/>
      <c r="J31" s="278"/>
      <c r="K31" s="278"/>
      <c r="L31" s="278"/>
      <c r="M31" s="278"/>
      <c r="N31" s="278"/>
      <c r="O31" s="278"/>
      <c r="P31" s="278"/>
      <c r="Q31" s="278"/>
      <c r="R31" s="278"/>
      <c r="S31" s="278"/>
      <c r="T31" s="278"/>
      <c r="U31" s="278"/>
      <c r="V31" s="544"/>
      <c r="X31" s="284"/>
      <c r="AB31" s="283"/>
      <c r="AC31" s="535"/>
      <c r="AD31" s="535"/>
    </row>
    <row r="32" spans="2:30" ht="63" customHeight="1" x14ac:dyDescent="0.2">
      <c r="B32" s="284"/>
      <c r="C32" s="838"/>
      <c r="D32" s="838"/>
      <c r="E32" s="838"/>
      <c r="F32" s="361" t="s">
        <v>292</v>
      </c>
      <c r="G32" s="348" t="s">
        <v>989</v>
      </c>
      <c r="H32" s="348"/>
      <c r="I32" s="348"/>
      <c r="J32" s="348"/>
      <c r="K32" s="348"/>
      <c r="L32" s="348"/>
      <c r="M32" s="348"/>
      <c r="N32" s="348"/>
      <c r="O32" s="348"/>
      <c r="P32" s="348"/>
      <c r="Q32" s="348"/>
      <c r="R32" s="348"/>
      <c r="S32" s="348"/>
      <c r="T32" s="348"/>
      <c r="U32" s="348"/>
      <c r="V32" s="348"/>
      <c r="X32" s="284"/>
      <c r="Y32" s="2" t="s">
        <v>0</v>
      </c>
      <c r="Z32" s="2" t="s">
        <v>216</v>
      </c>
      <c r="AA32" s="2" t="s">
        <v>0</v>
      </c>
      <c r="AB32" s="283"/>
      <c r="AC32" s="535"/>
    </row>
    <row r="33" spans="2:29" ht="32.4" customHeight="1" x14ac:dyDescent="0.2">
      <c r="B33" s="284"/>
      <c r="C33" s="838"/>
      <c r="D33" s="838"/>
      <c r="E33" s="838"/>
      <c r="F33" s="560" t="s">
        <v>512</v>
      </c>
      <c r="G33" s="382" t="s">
        <v>988</v>
      </c>
      <c r="H33" s="381"/>
      <c r="I33" s="381"/>
      <c r="J33" s="381"/>
      <c r="K33" s="381"/>
      <c r="L33" s="381"/>
      <c r="M33" s="381"/>
      <c r="N33" s="381"/>
      <c r="O33" s="381"/>
      <c r="P33" s="381"/>
      <c r="Q33" s="381"/>
      <c r="R33" s="381"/>
      <c r="S33" s="381"/>
      <c r="T33" s="381"/>
      <c r="U33" s="381"/>
      <c r="V33" s="380"/>
      <c r="X33" s="284"/>
      <c r="Y33" s="2" t="s">
        <v>0</v>
      </c>
      <c r="Z33" s="2" t="s">
        <v>216</v>
      </c>
      <c r="AA33" s="2" t="s">
        <v>0</v>
      </c>
      <c r="AB33" s="283"/>
      <c r="AC33" s="535"/>
    </row>
    <row r="34" spans="2:29" x14ac:dyDescent="0.45">
      <c r="B34" s="324"/>
      <c r="C34" s="4"/>
      <c r="D34" s="4"/>
      <c r="E34" s="4"/>
      <c r="F34" s="4"/>
      <c r="G34" s="4"/>
      <c r="H34" s="4"/>
      <c r="I34" s="4"/>
      <c r="J34" s="4"/>
      <c r="K34" s="4"/>
      <c r="L34" s="4"/>
      <c r="M34" s="4"/>
      <c r="N34" s="4"/>
      <c r="O34" s="4"/>
      <c r="P34" s="4"/>
      <c r="Q34" s="4"/>
      <c r="R34" s="4"/>
      <c r="S34" s="4"/>
      <c r="T34" s="4"/>
      <c r="U34" s="4"/>
      <c r="V34" s="4"/>
      <c r="W34" s="4"/>
      <c r="X34" s="324"/>
      <c r="Y34" s="4"/>
      <c r="Z34" s="4"/>
      <c r="AA34" s="4"/>
      <c r="AB34" s="323"/>
    </row>
    <row r="36" spans="2:29" x14ac:dyDescent="0.45">
      <c r="B36" s="1" t="s">
        <v>506</v>
      </c>
    </row>
    <row r="37" spans="2:29" x14ac:dyDescent="0.2">
      <c r="B37" s="1" t="s">
        <v>505</v>
      </c>
      <c r="K37" s="535"/>
      <c r="L37" s="535"/>
      <c r="M37" s="535"/>
      <c r="N37" s="535"/>
      <c r="O37" s="535"/>
      <c r="P37" s="535"/>
      <c r="Q37" s="535"/>
      <c r="R37" s="535"/>
      <c r="S37" s="535"/>
      <c r="T37" s="535"/>
      <c r="U37" s="535"/>
      <c r="V37" s="535"/>
      <c r="W37" s="535"/>
      <c r="X37" s="535"/>
      <c r="Y37" s="535"/>
      <c r="Z37" s="535"/>
      <c r="AA37" s="535"/>
    </row>
    <row r="122" spans="3:7" x14ac:dyDescent="0.45">
      <c r="C122" s="4"/>
      <c r="D122" s="4"/>
      <c r="E122" s="4"/>
      <c r="F122" s="4"/>
      <c r="G122" s="4"/>
    </row>
    <row r="123" spans="3:7" x14ac:dyDescent="0.45">
      <c r="C123" s="29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4"/>
  <dataValidations count="1">
    <dataValidation type="list" allowBlank="1" showInputMessage="1" showErrorMessage="1" sqref="Y15:Y16 AA15:AA16 AA22:AA23 Q8 Y25:Y26 AA25:AA26 AA32:AA33 Y22:Y23 G8:G10 L8 Y32:Y33" xr:uid="{00000000-0002-0000-2800-000000000000}">
      <formula1>"□,■"</formula1>
    </dataValidation>
  </dataValidations>
  <pageMargins left="0.7" right="0.7" top="0.75" bottom="0.75" header="0.3" footer="0.3"/>
  <pageSetup paperSize="9" scale="8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E1910-AD1A-415D-B45C-0ECC48BF1D2C}">
  <dimension ref="A1:AF123"/>
  <sheetViews>
    <sheetView zoomScaleNormal="100" workbookViewId="0">
      <selection activeCell="F6" sqref="F6"/>
    </sheetView>
  </sheetViews>
  <sheetFormatPr defaultColWidth="8.09765625" defaultRowHeight="18" x14ac:dyDescent="0.45"/>
  <cols>
    <col min="1" max="1" width="1.8984375" style="852" customWidth="1"/>
    <col min="2" max="23" width="3.296875" style="852" customWidth="1"/>
    <col min="24" max="24" width="1.8984375" style="852" customWidth="1"/>
    <col min="25" max="37" width="5.09765625" style="852" customWidth="1"/>
    <col min="38" max="16384" width="8.09765625" style="852"/>
  </cols>
  <sheetData>
    <row r="1" spans="2:23" x14ac:dyDescent="0.45">
      <c r="B1" s="852" t="s">
        <v>1006</v>
      </c>
      <c r="M1" s="881"/>
      <c r="N1" s="879"/>
      <c r="O1" s="879"/>
      <c r="P1" s="879"/>
      <c r="Q1" s="881" t="s">
        <v>32</v>
      </c>
      <c r="R1" s="878"/>
      <c r="S1" s="879" t="s">
        <v>5</v>
      </c>
      <c r="T1" s="878"/>
      <c r="U1" s="879" t="s">
        <v>31</v>
      </c>
      <c r="V1" s="878"/>
      <c r="W1" s="879" t="s">
        <v>3</v>
      </c>
    </row>
    <row r="2" spans="2:23" ht="5.0999999999999996" customHeight="1" x14ac:dyDescent="0.45">
      <c r="M2" s="881"/>
      <c r="N2" s="879"/>
      <c r="O2" s="879"/>
      <c r="P2" s="879"/>
      <c r="Q2" s="881"/>
      <c r="R2" s="879"/>
      <c r="S2" s="879"/>
      <c r="T2" s="879"/>
      <c r="U2" s="879"/>
      <c r="V2" s="879"/>
      <c r="W2" s="879"/>
    </row>
    <row r="3" spans="2:23" x14ac:dyDescent="0.45">
      <c r="B3" s="883" t="s">
        <v>1005</v>
      </c>
      <c r="C3" s="883"/>
      <c r="D3" s="883"/>
      <c r="E3" s="883"/>
      <c r="F3" s="883"/>
      <c r="G3" s="883"/>
      <c r="H3" s="883"/>
      <c r="I3" s="883"/>
      <c r="J3" s="883"/>
      <c r="K3" s="883"/>
      <c r="L3" s="883"/>
      <c r="M3" s="883"/>
      <c r="N3" s="883"/>
      <c r="O3" s="883"/>
      <c r="P3" s="883"/>
      <c r="Q3" s="883"/>
      <c r="R3" s="883"/>
      <c r="S3" s="883"/>
      <c r="T3" s="883"/>
      <c r="U3" s="883"/>
      <c r="V3" s="883"/>
      <c r="W3" s="883"/>
    </row>
    <row r="4" spans="2:23" ht="5.0999999999999996" customHeight="1" x14ac:dyDescent="0.45">
      <c r="B4" s="879"/>
      <c r="C4" s="879"/>
      <c r="D4" s="879"/>
      <c r="E4" s="879"/>
      <c r="F4" s="879"/>
      <c r="G4" s="879"/>
      <c r="H4" s="879"/>
      <c r="I4" s="879"/>
      <c r="J4" s="879"/>
      <c r="K4" s="879"/>
      <c r="L4" s="879"/>
      <c r="M4" s="879"/>
      <c r="N4" s="879"/>
      <c r="O4" s="879"/>
      <c r="P4" s="879"/>
      <c r="Q4" s="879"/>
      <c r="R4" s="879"/>
      <c r="S4" s="879"/>
      <c r="T4" s="879"/>
      <c r="U4" s="879"/>
      <c r="V4" s="879"/>
      <c r="W4" s="879"/>
    </row>
    <row r="5" spans="2:23" x14ac:dyDescent="0.45">
      <c r="B5" s="879"/>
      <c r="C5" s="879"/>
      <c r="D5" s="879"/>
      <c r="E5" s="879"/>
      <c r="F5" s="879"/>
      <c r="G5" s="879"/>
      <c r="H5" s="879"/>
      <c r="I5" s="879"/>
      <c r="J5" s="879"/>
      <c r="K5" s="879"/>
      <c r="L5" s="879"/>
      <c r="M5" s="879"/>
      <c r="N5" s="879"/>
      <c r="O5" s="879"/>
      <c r="P5" s="881" t="s">
        <v>210</v>
      </c>
      <c r="Q5" s="882"/>
      <c r="R5" s="882"/>
      <c r="S5" s="882"/>
      <c r="T5" s="882"/>
      <c r="U5" s="882"/>
      <c r="V5" s="882"/>
      <c r="W5" s="882"/>
    </row>
    <row r="6" spans="2:23" x14ac:dyDescent="0.45">
      <c r="B6" s="879"/>
      <c r="C6" s="879"/>
      <c r="D6" s="879"/>
      <c r="E6" s="879"/>
      <c r="F6" s="879"/>
      <c r="G6" s="879"/>
      <c r="H6" s="879"/>
      <c r="I6" s="879"/>
      <c r="J6" s="879"/>
      <c r="K6" s="879"/>
      <c r="L6" s="879"/>
      <c r="M6" s="879"/>
      <c r="N6" s="879"/>
      <c r="O6" s="879"/>
      <c r="P6" s="881" t="s">
        <v>50</v>
      </c>
      <c r="Q6" s="880"/>
      <c r="R6" s="880"/>
      <c r="S6" s="880"/>
      <c r="T6" s="880"/>
      <c r="U6" s="880"/>
      <c r="V6" s="880"/>
      <c r="W6" s="880"/>
    </row>
    <row r="7" spans="2:23" ht="10.5" customHeight="1" x14ac:dyDescent="0.45">
      <c r="B7" s="879"/>
      <c r="C7" s="879"/>
      <c r="D7" s="879"/>
      <c r="E7" s="879"/>
      <c r="F7" s="879"/>
      <c r="G7" s="879"/>
      <c r="H7" s="879"/>
      <c r="I7" s="879"/>
      <c r="J7" s="879"/>
      <c r="K7" s="879"/>
      <c r="L7" s="879"/>
      <c r="M7" s="879"/>
      <c r="N7" s="879"/>
      <c r="O7" s="879"/>
      <c r="P7" s="879"/>
      <c r="Q7" s="879"/>
      <c r="R7" s="879"/>
      <c r="S7" s="879"/>
      <c r="T7" s="879"/>
      <c r="U7" s="879"/>
      <c r="V7" s="879"/>
      <c r="W7" s="879"/>
    </row>
    <row r="8" spans="2:23" x14ac:dyDescent="0.45">
      <c r="B8" s="852" t="s">
        <v>1004</v>
      </c>
    </row>
    <row r="9" spans="2:23" x14ac:dyDescent="0.45">
      <c r="C9" s="878" t="s">
        <v>0</v>
      </c>
      <c r="D9" s="852" t="s">
        <v>979</v>
      </c>
      <c r="J9" s="878" t="s">
        <v>0</v>
      </c>
      <c r="K9" s="852" t="s">
        <v>978</v>
      </c>
    </row>
    <row r="10" spans="2:23" ht="10.5" customHeight="1" x14ac:dyDescent="0.45"/>
    <row r="11" spans="2:23" x14ac:dyDescent="0.45">
      <c r="B11" s="852" t="s">
        <v>977</v>
      </c>
    </row>
    <row r="12" spans="2:23" x14ac:dyDescent="0.45">
      <c r="C12" s="878" t="s">
        <v>0</v>
      </c>
      <c r="D12" s="852" t="s">
        <v>976</v>
      </c>
    </row>
    <row r="13" spans="2:23" x14ac:dyDescent="0.45">
      <c r="C13" s="878" t="s">
        <v>0</v>
      </c>
      <c r="D13" s="852" t="s">
        <v>975</v>
      </c>
    </row>
    <row r="14" spans="2:23" ht="10.5" customHeight="1" x14ac:dyDescent="0.45"/>
    <row r="15" spans="2:23" x14ac:dyDescent="0.45">
      <c r="B15" s="852" t="s">
        <v>350</v>
      </c>
    </row>
    <row r="16" spans="2:23" ht="60" customHeight="1" x14ac:dyDescent="0.45">
      <c r="B16" s="866"/>
      <c r="C16" s="866"/>
      <c r="D16" s="866"/>
      <c r="E16" s="866"/>
      <c r="F16" s="875" t="s">
        <v>973</v>
      </c>
      <c r="G16" s="874"/>
      <c r="H16" s="874"/>
      <c r="I16" s="874"/>
      <c r="J16" s="874"/>
      <c r="K16" s="874"/>
      <c r="L16" s="873"/>
      <c r="M16" s="867" t="s">
        <v>1003</v>
      </c>
      <c r="N16" s="867"/>
      <c r="O16" s="867"/>
      <c r="P16" s="867"/>
      <c r="Q16" s="867"/>
      <c r="R16" s="867"/>
      <c r="S16" s="867"/>
    </row>
    <row r="17" spans="2:23" x14ac:dyDescent="0.45">
      <c r="B17" s="869">
        <v>4</v>
      </c>
      <c r="C17" s="868"/>
      <c r="D17" s="868" t="s">
        <v>4</v>
      </c>
      <c r="E17" s="876"/>
      <c r="F17" s="871"/>
      <c r="G17" s="870"/>
      <c r="H17" s="870"/>
      <c r="I17" s="870"/>
      <c r="J17" s="870"/>
      <c r="K17" s="870"/>
      <c r="L17" s="863" t="s">
        <v>174</v>
      </c>
      <c r="M17" s="871"/>
      <c r="N17" s="870"/>
      <c r="O17" s="870"/>
      <c r="P17" s="870"/>
      <c r="Q17" s="870"/>
      <c r="R17" s="870"/>
      <c r="S17" s="863" t="s">
        <v>174</v>
      </c>
    </row>
    <row r="18" spans="2:23" x14ac:dyDescent="0.45">
      <c r="B18" s="869">
        <v>5</v>
      </c>
      <c r="C18" s="868"/>
      <c r="D18" s="868" t="s">
        <v>4</v>
      </c>
      <c r="E18" s="876"/>
      <c r="F18" s="871"/>
      <c r="G18" s="870"/>
      <c r="H18" s="870"/>
      <c r="I18" s="870"/>
      <c r="J18" s="870"/>
      <c r="K18" s="870"/>
      <c r="L18" s="863" t="s">
        <v>174</v>
      </c>
      <c r="M18" s="871"/>
      <c r="N18" s="870"/>
      <c r="O18" s="870"/>
      <c r="P18" s="870"/>
      <c r="Q18" s="870"/>
      <c r="R18" s="870"/>
      <c r="S18" s="863" t="s">
        <v>174</v>
      </c>
    </row>
    <row r="19" spans="2:23" x14ac:dyDescent="0.45">
      <c r="B19" s="869">
        <v>6</v>
      </c>
      <c r="C19" s="868"/>
      <c r="D19" s="868" t="s">
        <v>4</v>
      </c>
      <c r="E19" s="876"/>
      <c r="F19" s="871"/>
      <c r="G19" s="870"/>
      <c r="H19" s="870"/>
      <c r="I19" s="870"/>
      <c r="J19" s="870"/>
      <c r="K19" s="870"/>
      <c r="L19" s="863" t="s">
        <v>174</v>
      </c>
      <c r="M19" s="871"/>
      <c r="N19" s="870"/>
      <c r="O19" s="870"/>
      <c r="P19" s="870"/>
      <c r="Q19" s="870"/>
      <c r="R19" s="870"/>
      <c r="S19" s="863" t="s">
        <v>174</v>
      </c>
    </row>
    <row r="20" spans="2:23" x14ac:dyDescent="0.45">
      <c r="B20" s="869">
        <v>7</v>
      </c>
      <c r="C20" s="868"/>
      <c r="D20" s="868" t="s">
        <v>4</v>
      </c>
      <c r="E20" s="876"/>
      <c r="F20" s="871"/>
      <c r="G20" s="870"/>
      <c r="H20" s="870"/>
      <c r="I20" s="870"/>
      <c r="J20" s="870"/>
      <c r="K20" s="870"/>
      <c r="L20" s="863" t="s">
        <v>174</v>
      </c>
      <c r="M20" s="871"/>
      <c r="N20" s="870"/>
      <c r="O20" s="870"/>
      <c r="P20" s="870"/>
      <c r="Q20" s="870"/>
      <c r="R20" s="870"/>
      <c r="S20" s="863" t="s">
        <v>174</v>
      </c>
    </row>
    <row r="21" spans="2:23" x14ac:dyDescent="0.45">
      <c r="B21" s="869">
        <v>8</v>
      </c>
      <c r="C21" s="868"/>
      <c r="D21" s="868" t="s">
        <v>4</v>
      </c>
      <c r="E21" s="876"/>
      <c r="F21" s="871"/>
      <c r="G21" s="870"/>
      <c r="H21" s="870"/>
      <c r="I21" s="870"/>
      <c r="J21" s="870"/>
      <c r="K21" s="870"/>
      <c r="L21" s="863" t="s">
        <v>174</v>
      </c>
      <c r="M21" s="871"/>
      <c r="N21" s="870"/>
      <c r="O21" s="870"/>
      <c r="P21" s="870"/>
      <c r="Q21" s="870"/>
      <c r="R21" s="870"/>
      <c r="S21" s="863" t="s">
        <v>174</v>
      </c>
    </row>
    <row r="22" spans="2:23" x14ac:dyDescent="0.45">
      <c r="B22" s="869">
        <v>9</v>
      </c>
      <c r="C22" s="868"/>
      <c r="D22" s="868" t="s">
        <v>4</v>
      </c>
      <c r="E22" s="876"/>
      <c r="F22" s="871"/>
      <c r="G22" s="870"/>
      <c r="H22" s="870"/>
      <c r="I22" s="870"/>
      <c r="J22" s="870"/>
      <c r="K22" s="870"/>
      <c r="L22" s="863" t="s">
        <v>174</v>
      </c>
      <c r="M22" s="871"/>
      <c r="N22" s="870"/>
      <c r="O22" s="870"/>
      <c r="P22" s="870"/>
      <c r="Q22" s="870"/>
      <c r="R22" s="870"/>
      <c r="S22" s="863" t="s">
        <v>174</v>
      </c>
    </row>
    <row r="23" spans="2:23" x14ac:dyDescent="0.45">
      <c r="B23" s="869">
        <v>10</v>
      </c>
      <c r="C23" s="868"/>
      <c r="D23" s="868" t="s">
        <v>4</v>
      </c>
      <c r="E23" s="876"/>
      <c r="F23" s="871"/>
      <c r="G23" s="870"/>
      <c r="H23" s="870"/>
      <c r="I23" s="870"/>
      <c r="J23" s="870"/>
      <c r="K23" s="870"/>
      <c r="L23" s="863" t="s">
        <v>174</v>
      </c>
      <c r="M23" s="871"/>
      <c r="N23" s="870"/>
      <c r="O23" s="870"/>
      <c r="P23" s="870"/>
      <c r="Q23" s="870"/>
      <c r="R23" s="870"/>
      <c r="S23" s="863" t="s">
        <v>174</v>
      </c>
    </row>
    <row r="24" spans="2:23" x14ac:dyDescent="0.45">
      <c r="B24" s="869">
        <v>11</v>
      </c>
      <c r="C24" s="868"/>
      <c r="D24" s="868" t="s">
        <v>4</v>
      </c>
      <c r="E24" s="876"/>
      <c r="F24" s="871"/>
      <c r="G24" s="870"/>
      <c r="H24" s="870"/>
      <c r="I24" s="870"/>
      <c r="J24" s="870"/>
      <c r="K24" s="870"/>
      <c r="L24" s="863" t="s">
        <v>174</v>
      </c>
      <c r="M24" s="871"/>
      <c r="N24" s="870"/>
      <c r="O24" s="870"/>
      <c r="P24" s="870"/>
      <c r="Q24" s="870"/>
      <c r="R24" s="870"/>
      <c r="S24" s="863" t="s">
        <v>174</v>
      </c>
    </row>
    <row r="25" spans="2:23" x14ac:dyDescent="0.45">
      <c r="B25" s="869">
        <v>12</v>
      </c>
      <c r="C25" s="868"/>
      <c r="D25" s="868" t="s">
        <v>4</v>
      </c>
      <c r="E25" s="876"/>
      <c r="F25" s="871"/>
      <c r="G25" s="870"/>
      <c r="H25" s="870"/>
      <c r="I25" s="870"/>
      <c r="J25" s="870"/>
      <c r="K25" s="870"/>
      <c r="L25" s="863" t="s">
        <v>174</v>
      </c>
      <c r="M25" s="871"/>
      <c r="N25" s="870"/>
      <c r="O25" s="870"/>
      <c r="P25" s="870"/>
      <c r="Q25" s="870"/>
      <c r="R25" s="870"/>
      <c r="S25" s="863" t="s">
        <v>174</v>
      </c>
      <c r="U25" s="866" t="s">
        <v>974</v>
      </c>
      <c r="V25" s="866"/>
      <c r="W25" s="866"/>
    </row>
    <row r="26" spans="2:23" x14ac:dyDescent="0.45">
      <c r="B26" s="869">
        <v>1</v>
      </c>
      <c r="C26" s="868"/>
      <c r="D26" s="868" t="s">
        <v>4</v>
      </c>
      <c r="E26" s="876"/>
      <c r="F26" s="871"/>
      <c r="G26" s="870"/>
      <c r="H26" s="870"/>
      <c r="I26" s="870"/>
      <c r="J26" s="870"/>
      <c r="K26" s="870"/>
      <c r="L26" s="863" t="s">
        <v>174</v>
      </c>
      <c r="M26" s="871"/>
      <c r="N26" s="870"/>
      <c r="O26" s="870"/>
      <c r="P26" s="870"/>
      <c r="Q26" s="870"/>
      <c r="R26" s="870"/>
      <c r="S26" s="863" t="s">
        <v>174</v>
      </c>
      <c r="U26" s="877"/>
      <c r="V26" s="877"/>
      <c r="W26" s="877"/>
    </row>
    <row r="27" spans="2:23" x14ac:dyDescent="0.45">
      <c r="B27" s="869">
        <v>2</v>
      </c>
      <c r="C27" s="868"/>
      <c r="D27" s="868" t="s">
        <v>4</v>
      </c>
      <c r="E27" s="876"/>
      <c r="F27" s="871"/>
      <c r="G27" s="870"/>
      <c r="H27" s="870"/>
      <c r="I27" s="870"/>
      <c r="J27" s="870"/>
      <c r="K27" s="870"/>
      <c r="L27" s="863" t="s">
        <v>174</v>
      </c>
      <c r="M27" s="871"/>
      <c r="N27" s="870"/>
      <c r="O27" s="870"/>
      <c r="P27" s="870"/>
      <c r="Q27" s="870"/>
      <c r="R27" s="870"/>
      <c r="S27" s="863" t="s">
        <v>174</v>
      </c>
    </row>
    <row r="28" spans="2:23" x14ac:dyDescent="0.45">
      <c r="B28" s="866" t="s">
        <v>172</v>
      </c>
      <c r="C28" s="866"/>
      <c r="D28" s="866"/>
      <c r="E28" s="866"/>
      <c r="F28" s="869" t="str">
        <f>IF(SUM(F17:K27)=0,"",SUM(F17:K27))</f>
        <v/>
      </c>
      <c r="G28" s="868"/>
      <c r="H28" s="868"/>
      <c r="I28" s="868"/>
      <c r="J28" s="868"/>
      <c r="K28" s="868"/>
      <c r="L28" s="863" t="s">
        <v>174</v>
      </c>
      <c r="M28" s="869" t="str">
        <f>IF(SUM(M17:R27)=0,"",SUM(M17:R27))</f>
        <v/>
      </c>
      <c r="N28" s="868"/>
      <c r="O28" s="868"/>
      <c r="P28" s="868"/>
      <c r="Q28" s="868"/>
      <c r="R28" s="868"/>
      <c r="S28" s="863" t="s">
        <v>174</v>
      </c>
      <c r="U28" s="866" t="s">
        <v>971</v>
      </c>
      <c r="V28" s="866"/>
      <c r="W28" s="866"/>
    </row>
    <row r="29" spans="2:23" ht="39.9" customHeight="1" x14ac:dyDescent="0.45">
      <c r="B29" s="867" t="s">
        <v>970</v>
      </c>
      <c r="C29" s="866"/>
      <c r="D29" s="866"/>
      <c r="E29" s="866"/>
      <c r="F29" s="865" t="str">
        <f>IF(F28="","",F28/U26)</f>
        <v/>
      </c>
      <c r="G29" s="864"/>
      <c r="H29" s="864"/>
      <c r="I29" s="864"/>
      <c r="J29" s="864"/>
      <c r="K29" s="864"/>
      <c r="L29" s="863" t="s">
        <v>174</v>
      </c>
      <c r="M29" s="865" t="str">
        <f>IF(M28="","",M28/U26)</f>
        <v/>
      </c>
      <c r="N29" s="864"/>
      <c r="O29" s="864"/>
      <c r="P29" s="864"/>
      <c r="Q29" s="864"/>
      <c r="R29" s="864"/>
      <c r="S29" s="863" t="s">
        <v>174</v>
      </c>
      <c r="U29" s="862" t="str">
        <f>IF(F29="","",ROUNDDOWN(M29/F29,3))</f>
        <v/>
      </c>
      <c r="V29" s="861"/>
      <c r="W29" s="860"/>
    </row>
    <row r="31" spans="2:23" x14ac:dyDescent="0.45">
      <c r="B31" s="852" t="s">
        <v>349</v>
      </c>
    </row>
    <row r="32" spans="2:23" ht="60" customHeight="1" x14ac:dyDescent="0.45">
      <c r="B32" s="866"/>
      <c r="C32" s="866"/>
      <c r="D32" s="866"/>
      <c r="E32" s="866"/>
      <c r="F32" s="875" t="s">
        <v>973</v>
      </c>
      <c r="G32" s="874"/>
      <c r="H32" s="874"/>
      <c r="I32" s="874"/>
      <c r="J32" s="874"/>
      <c r="K32" s="874"/>
      <c r="L32" s="873"/>
      <c r="M32" s="867" t="s">
        <v>1003</v>
      </c>
      <c r="N32" s="867"/>
      <c r="O32" s="867"/>
      <c r="P32" s="867"/>
      <c r="Q32" s="867"/>
      <c r="R32" s="867"/>
      <c r="S32" s="867"/>
    </row>
    <row r="33" spans="1:32" x14ac:dyDescent="0.45">
      <c r="B33" s="871"/>
      <c r="C33" s="870"/>
      <c r="D33" s="870"/>
      <c r="E33" s="872" t="s">
        <v>4</v>
      </c>
      <c r="F33" s="871"/>
      <c r="G33" s="870"/>
      <c r="H33" s="870"/>
      <c r="I33" s="870"/>
      <c r="J33" s="870"/>
      <c r="K33" s="870"/>
      <c r="L33" s="863" t="s">
        <v>174</v>
      </c>
      <c r="M33" s="871"/>
      <c r="N33" s="870"/>
      <c r="O33" s="870"/>
      <c r="P33" s="870"/>
      <c r="Q33" s="870"/>
      <c r="R33" s="870"/>
      <c r="S33" s="863" t="s">
        <v>174</v>
      </c>
    </row>
    <row r="34" spans="1:32" x14ac:dyDescent="0.45">
      <c r="B34" s="871"/>
      <c r="C34" s="870"/>
      <c r="D34" s="870"/>
      <c r="E34" s="872" t="s">
        <v>4</v>
      </c>
      <c r="F34" s="871"/>
      <c r="G34" s="870"/>
      <c r="H34" s="870"/>
      <c r="I34" s="870"/>
      <c r="J34" s="870"/>
      <c r="K34" s="870"/>
      <c r="L34" s="863" t="s">
        <v>174</v>
      </c>
      <c r="M34" s="871"/>
      <c r="N34" s="870"/>
      <c r="O34" s="870"/>
      <c r="P34" s="870"/>
      <c r="Q34" s="870"/>
      <c r="R34" s="870"/>
      <c r="S34" s="863" t="s">
        <v>174</v>
      </c>
    </row>
    <row r="35" spans="1:32" x14ac:dyDescent="0.45">
      <c r="B35" s="871"/>
      <c r="C35" s="870"/>
      <c r="D35" s="870"/>
      <c r="E35" s="872" t="s">
        <v>343</v>
      </c>
      <c r="F35" s="871"/>
      <c r="G35" s="870"/>
      <c r="H35" s="870"/>
      <c r="I35" s="870"/>
      <c r="J35" s="870"/>
      <c r="K35" s="870"/>
      <c r="L35" s="863" t="s">
        <v>174</v>
      </c>
      <c r="M35" s="871"/>
      <c r="N35" s="870"/>
      <c r="O35" s="870"/>
      <c r="P35" s="870"/>
      <c r="Q35" s="870"/>
      <c r="R35" s="870"/>
      <c r="S35" s="863" t="s">
        <v>174</v>
      </c>
    </row>
    <row r="36" spans="1:32" x14ac:dyDescent="0.45">
      <c r="B36" s="866" t="s">
        <v>172</v>
      </c>
      <c r="C36" s="866"/>
      <c r="D36" s="866"/>
      <c r="E36" s="866"/>
      <c r="F36" s="869" t="str">
        <f>IF(SUM(F33:K35)=0,"",SUM(F33:K35))</f>
        <v/>
      </c>
      <c r="G36" s="868"/>
      <c r="H36" s="868"/>
      <c r="I36" s="868"/>
      <c r="J36" s="868"/>
      <c r="K36" s="868"/>
      <c r="L36" s="863" t="s">
        <v>174</v>
      </c>
      <c r="M36" s="869" t="str">
        <f>IF(SUM(M33:R35)=0,"",SUM(M33:R35))</f>
        <v/>
      </c>
      <c r="N36" s="868"/>
      <c r="O36" s="868"/>
      <c r="P36" s="868"/>
      <c r="Q36" s="868"/>
      <c r="R36" s="868"/>
      <c r="S36" s="863" t="s">
        <v>174</v>
      </c>
      <c r="U36" s="866" t="s">
        <v>971</v>
      </c>
      <c r="V36" s="866"/>
      <c r="W36" s="866"/>
    </row>
    <row r="37" spans="1:32" ht="39.9" customHeight="1" x14ac:dyDescent="0.45">
      <c r="B37" s="867" t="s">
        <v>970</v>
      </c>
      <c r="C37" s="866"/>
      <c r="D37" s="866"/>
      <c r="E37" s="866"/>
      <c r="F37" s="865" t="str">
        <f>IF(F36="","",F36/3)</f>
        <v/>
      </c>
      <c r="G37" s="864"/>
      <c r="H37" s="864"/>
      <c r="I37" s="864"/>
      <c r="J37" s="864"/>
      <c r="K37" s="864"/>
      <c r="L37" s="863" t="s">
        <v>174</v>
      </c>
      <c r="M37" s="865" t="str">
        <f>IF(M36="","",M36/3)</f>
        <v/>
      </c>
      <c r="N37" s="864"/>
      <c r="O37" s="864"/>
      <c r="P37" s="864"/>
      <c r="Q37" s="864"/>
      <c r="R37" s="864"/>
      <c r="S37" s="863" t="s">
        <v>174</v>
      </c>
      <c r="U37" s="862" t="str">
        <f>IF(F37="","",ROUNDDOWN(M37/F37,3))</f>
        <v/>
      </c>
      <c r="V37" s="861"/>
      <c r="W37" s="860"/>
    </row>
    <row r="38" spans="1:32" ht="5.0999999999999996" customHeight="1" x14ac:dyDescent="0.45">
      <c r="A38" s="854"/>
      <c r="B38" s="859"/>
      <c r="C38" s="857"/>
      <c r="D38" s="857"/>
      <c r="E38" s="857"/>
      <c r="F38" s="858"/>
      <c r="G38" s="858"/>
      <c r="H38" s="858"/>
      <c r="I38" s="858"/>
      <c r="J38" s="858"/>
      <c r="K38" s="858"/>
      <c r="L38" s="857"/>
      <c r="M38" s="858"/>
      <c r="N38" s="858"/>
      <c r="O38" s="858"/>
      <c r="P38" s="858"/>
      <c r="Q38" s="858"/>
      <c r="R38" s="858"/>
      <c r="S38" s="857"/>
      <c r="T38" s="854"/>
      <c r="U38" s="856"/>
      <c r="V38" s="856"/>
      <c r="W38" s="856"/>
      <c r="X38" s="854"/>
      <c r="Y38" s="854"/>
      <c r="Z38" s="854"/>
      <c r="AA38" s="854"/>
      <c r="AB38" s="854"/>
      <c r="AC38" s="854"/>
      <c r="AD38" s="854"/>
      <c r="AE38" s="854"/>
      <c r="AF38" s="854"/>
    </row>
    <row r="39" spans="1:32" x14ac:dyDescent="0.45">
      <c r="B39" s="852" t="s">
        <v>169</v>
      </c>
      <c r="C39" s="853"/>
    </row>
    <row r="40" spans="1:32" x14ac:dyDescent="0.45">
      <c r="B40" s="855" t="s">
        <v>1002</v>
      </c>
      <c r="C40" s="855"/>
      <c r="D40" s="855"/>
      <c r="E40" s="855"/>
      <c r="F40" s="855"/>
      <c r="G40" s="855"/>
      <c r="H40" s="855"/>
      <c r="I40" s="855"/>
      <c r="J40" s="855"/>
      <c r="K40" s="855"/>
      <c r="L40" s="855"/>
      <c r="M40" s="855"/>
      <c r="N40" s="855"/>
      <c r="O40" s="855"/>
      <c r="P40" s="855"/>
      <c r="Q40" s="855"/>
      <c r="R40" s="855"/>
      <c r="S40" s="855"/>
      <c r="T40" s="855"/>
      <c r="U40" s="855"/>
      <c r="V40" s="855"/>
      <c r="W40" s="855"/>
    </row>
    <row r="41" spans="1:32" x14ac:dyDescent="0.45">
      <c r="B41" s="855" t="s">
        <v>1001</v>
      </c>
      <c r="C41" s="855"/>
      <c r="D41" s="855"/>
      <c r="E41" s="855"/>
      <c r="F41" s="855"/>
      <c r="G41" s="855"/>
      <c r="H41" s="855"/>
      <c r="I41" s="855"/>
      <c r="J41" s="855"/>
      <c r="K41" s="855"/>
      <c r="L41" s="855"/>
      <c r="M41" s="855"/>
      <c r="N41" s="855"/>
      <c r="O41" s="855"/>
      <c r="P41" s="855"/>
      <c r="Q41" s="855"/>
      <c r="R41" s="855"/>
      <c r="S41" s="855"/>
      <c r="T41" s="855"/>
      <c r="U41" s="855"/>
      <c r="V41" s="855"/>
      <c r="W41" s="855"/>
    </row>
    <row r="42" spans="1:32" x14ac:dyDescent="0.45">
      <c r="B42" s="916" t="s">
        <v>1000</v>
      </c>
      <c r="C42" s="916"/>
      <c r="D42" s="916"/>
      <c r="E42" s="916"/>
      <c r="F42" s="916"/>
      <c r="G42" s="916"/>
      <c r="H42" s="916"/>
      <c r="I42" s="916"/>
      <c r="J42" s="916"/>
      <c r="K42" s="916"/>
      <c r="L42" s="916"/>
      <c r="M42" s="916"/>
      <c r="N42" s="916"/>
      <c r="O42" s="916"/>
      <c r="P42" s="916"/>
      <c r="Q42" s="916"/>
      <c r="R42" s="916"/>
      <c r="S42" s="916"/>
      <c r="T42" s="916"/>
      <c r="U42" s="916"/>
      <c r="V42" s="916"/>
      <c r="W42" s="916"/>
    </row>
    <row r="43" spans="1:32" x14ac:dyDescent="0.45">
      <c r="B43" s="855" t="s">
        <v>967</v>
      </c>
      <c r="C43" s="855"/>
      <c r="D43" s="855"/>
      <c r="E43" s="855"/>
      <c r="F43" s="855"/>
      <c r="G43" s="855"/>
      <c r="H43" s="855"/>
      <c r="I43" s="855"/>
      <c r="J43" s="855"/>
      <c r="K43" s="855"/>
      <c r="L43" s="855"/>
      <c r="M43" s="855"/>
      <c r="N43" s="855"/>
      <c r="O43" s="855"/>
      <c r="P43" s="855"/>
      <c r="Q43" s="855"/>
      <c r="R43" s="855"/>
      <c r="S43" s="855"/>
      <c r="T43" s="855"/>
      <c r="U43" s="855"/>
      <c r="V43" s="855"/>
      <c r="W43" s="855"/>
    </row>
    <row r="44" spans="1:32" x14ac:dyDescent="0.45">
      <c r="B44" s="855" t="s">
        <v>966</v>
      </c>
      <c r="C44" s="855"/>
      <c r="D44" s="855"/>
      <c r="E44" s="855"/>
      <c r="F44" s="855"/>
      <c r="G44" s="855"/>
      <c r="H44" s="855"/>
      <c r="I44" s="855"/>
      <c r="J44" s="855"/>
      <c r="K44" s="855"/>
      <c r="L44" s="855"/>
      <c r="M44" s="855"/>
      <c r="N44" s="855"/>
      <c r="O44" s="855"/>
      <c r="P44" s="855"/>
      <c r="Q44" s="855"/>
      <c r="R44" s="855"/>
      <c r="S44" s="855"/>
      <c r="T44" s="855"/>
      <c r="U44" s="855"/>
      <c r="V44" s="855"/>
      <c r="W44" s="855"/>
    </row>
    <row r="45" spans="1:32" x14ac:dyDescent="0.45">
      <c r="B45" s="855" t="s">
        <v>965</v>
      </c>
      <c r="C45" s="855"/>
      <c r="D45" s="855"/>
      <c r="E45" s="855"/>
      <c r="F45" s="855"/>
      <c r="G45" s="855"/>
      <c r="H45" s="855"/>
      <c r="I45" s="855"/>
      <c r="J45" s="855"/>
      <c r="K45" s="855"/>
      <c r="L45" s="855"/>
      <c r="M45" s="855"/>
      <c r="N45" s="855"/>
      <c r="O45" s="855"/>
      <c r="P45" s="855"/>
      <c r="Q45" s="855"/>
      <c r="R45" s="855"/>
      <c r="S45" s="855"/>
      <c r="T45" s="855"/>
      <c r="U45" s="855"/>
      <c r="V45" s="855"/>
      <c r="W45" s="855"/>
    </row>
    <row r="46" spans="1:32" x14ac:dyDescent="0.45">
      <c r="B46" s="855" t="s">
        <v>964</v>
      </c>
      <c r="C46" s="855"/>
      <c r="D46" s="855"/>
      <c r="E46" s="855"/>
      <c r="F46" s="855"/>
      <c r="G46" s="855"/>
      <c r="H46" s="855"/>
      <c r="I46" s="855"/>
      <c r="J46" s="855"/>
      <c r="K46" s="855"/>
      <c r="L46" s="855"/>
      <c r="M46" s="855"/>
      <c r="N46" s="855"/>
      <c r="O46" s="855"/>
      <c r="P46" s="855"/>
      <c r="Q46" s="855"/>
      <c r="R46" s="855"/>
      <c r="S46" s="855"/>
      <c r="T46" s="855"/>
      <c r="U46" s="855"/>
      <c r="V46" s="855"/>
      <c r="W46" s="855"/>
    </row>
    <row r="47" spans="1:32" x14ac:dyDescent="0.45">
      <c r="B47" s="855" t="s">
        <v>963</v>
      </c>
      <c r="C47" s="855"/>
      <c r="D47" s="855"/>
      <c r="E47" s="855"/>
      <c r="F47" s="855"/>
      <c r="G47" s="855"/>
      <c r="H47" s="855"/>
      <c r="I47" s="855"/>
      <c r="J47" s="855"/>
      <c r="K47" s="855"/>
      <c r="L47" s="855"/>
      <c r="M47" s="855"/>
      <c r="N47" s="855"/>
      <c r="O47" s="855"/>
      <c r="P47" s="855"/>
      <c r="Q47" s="855"/>
      <c r="R47" s="855"/>
      <c r="S47" s="855"/>
      <c r="T47" s="855"/>
      <c r="U47" s="855"/>
      <c r="V47" s="855"/>
      <c r="W47" s="855"/>
    </row>
    <row r="48" spans="1:32" x14ac:dyDescent="0.45">
      <c r="B48" s="855" t="s">
        <v>962</v>
      </c>
      <c r="C48" s="855"/>
      <c r="D48" s="855"/>
      <c r="E48" s="855"/>
      <c r="F48" s="855"/>
      <c r="G48" s="855"/>
      <c r="H48" s="855"/>
      <c r="I48" s="855"/>
      <c r="J48" s="855"/>
      <c r="K48" s="855"/>
      <c r="L48" s="855"/>
      <c r="M48" s="855"/>
      <c r="N48" s="855"/>
      <c r="O48" s="855"/>
      <c r="P48" s="855"/>
      <c r="Q48" s="855"/>
      <c r="R48" s="855"/>
      <c r="S48" s="855"/>
      <c r="T48" s="855"/>
      <c r="U48" s="855"/>
      <c r="V48" s="855"/>
      <c r="W48" s="855"/>
    </row>
    <row r="49" spans="2:23" x14ac:dyDescent="0.45">
      <c r="B49" s="855"/>
      <c r="C49" s="855"/>
      <c r="D49" s="855"/>
      <c r="E49" s="855"/>
      <c r="F49" s="855"/>
      <c r="G49" s="855"/>
      <c r="H49" s="855"/>
      <c r="I49" s="855"/>
      <c r="J49" s="855"/>
      <c r="K49" s="855"/>
      <c r="L49" s="855"/>
      <c r="M49" s="855"/>
      <c r="N49" s="855"/>
      <c r="O49" s="855"/>
      <c r="P49" s="855"/>
      <c r="Q49" s="855"/>
      <c r="R49" s="855"/>
      <c r="S49" s="855"/>
      <c r="T49" s="855"/>
      <c r="U49" s="855"/>
      <c r="V49" s="855"/>
      <c r="W49" s="855"/>
    </row>
    <row r="50" spans="2:23" x14ac:dyDescent="0.45">
      <c r="B50" s="855"/>
      <c r="C50" s="855"/>
      <c r="D50" s="855"/>
      <c r="E50" s="855"/>
      <c r="F50" s="855"/>
      <c r="G50" s="855"/>
      <c r="H50" s="855"/>
      <c r="I50" s="855"/>
      <c r="J50" s="855"/>
      <c r="K50" s="855"/>
      <c r="L50" s="855"/>
      <c r="M50" s="855"/>
      <c r="N50" s="855"/>
      <c r="O50" s="855"/>
      <c r="P50" s="855"/>
      <c r="Q50" s="855"/>
      <c r="R50" s="855"/>
      <c r="S50" s="855"/>
      <c r="T50" s="855"/>
      <c r="U50" s="855"/>
      <c r="V50" s="855"/>
      <c r="W50" s="855"/>
    </row>
    <row r="122" spans="3:7" x14ac:dyDescent="0.45">
      <c r="C122" s="854"/>
      <c r="D122" s="854"/>
      <c r="E122" s="854"/>
      <c r="F122" s="854"/>
      <c r="G122" s="854"/>
    </row>
    <row r="123" spans="3:7" x14ac:dyDescent="0.45">
      <c r="C123" s="85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50:W50"/>
    <mergeCell ref="B41:W41"/>
    <mergeCell ref="B42:W42"/>
    <mergeCell ref="B43:W43"/>
    <mergeCell ref="B44:W44"/>
    <mergeCell ref="B45:W45"/>
    <mergeCell ref="B46:W46"/>
  </mergeCells>
  <phoneticPr fontId="4"/>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0FEB-7D84-4EEC-B36D-976B0357E6B4}">
  <dimension ref="B1:AD123"/>
  <sheetViews>
    <sheetView zoomScaleNormal="100" workbookViewId="0">
      <selection activeCell="F6" sqref="F6"/>
    </sheetView>
  </sheetViews>
  <sheetFormatPr defaultColWidth="3.09765625" defaultRowHeight="13.2" x14ac:dyDescent="0.2"/>
  <cols>
    <col min="1" max="1" width="1.09765625" style="3" customWidth="1"/>
    <col min="2" max="2" width="3" style="272" customWidth="1"/>
    <col min="3" max="3" width="3" style="3" customWidth="1"/>
    <col min="4" max="6" width="3.09765625" style="3"/>
    <col min="7" max="7" width="1.296875" style="3" customWidth="1"/>
    <col min="8" max="24" width="3.09765625" style="3"/>
    <col min="25" max="29" width="3.69921875" style="3" customWidth="1"/>
    <col min="30" max="30" width="1.8984375" style="3" customWidth="1"/>
    <col min="31" max="31" width="1.09765625" style="3" customWidth="1"/>
    <col min="32" max="16384" width="3.09765625" style="3"/>
  </cols>
  <sheetData>
    <row r="1" spans="2:30" s="1" customFormat="1" x14ac:dyDescent="0.45"/>
    <row r="2" spans="2:30" s="1" customFormat="1" x14ac:dyDescent="0.45">
      <c r="B2" s="1" t="s">
        <v>1015</v>
      </c>
    </row>
    <row r="3" spans="2:30" s="1" customFormat="1" x14ac:dyDescent="0.45">
      <c r="X3" s="321" t="s">
        <v>32</v>
      </c>
      <c r="Z3" s="1" t="s">
        <v>5</v>
      </c>
      <c r="AB3" s="1" t="s">
        <v>4</v>
      </c>
      <c r="AD3" s="321" t="s">
        <v>3</v>
      </c>
    </row>
    <row r="4" spans="2:30" s="1" customFormat="1" x14ac:dyDescent="0.45">
      <c r="AD4" s="321"/>
    </row>
    <row r="5" spans="2:30" s="1" customFormat="1" ht="27.75" customHeight="1" x14ac:dyDescent="0.45">
      <c r="B5" s="347" t="s">
        <v>1014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0" s="1" customFormat="1" x14ac:dyDescent="0.45"/>
    <row r="7" spans="2:30" s="1" customFormat="1" ht="39.75" customHeight="1" x14ac:dyDescent="0.45">
      <c r="B7" s="320" t="s">
        <v>575</v>
      </c>
      <c r="C7" s="320"/>
      <c r="D7" s="320"/>
      <c r="E7" s="320"/>
      <c r="F7" s="320"/>
      <c r="G7" s="319"/>
      <c r="H7" s="318"/>
      <c r="I7" s="318"/>
      <c r="J7" s="318"/>
      <c r="K7" s="318"/>
      <c r="L7" s="318"/>
      <c r="M7" s="318"/>
      <c r="N7" s="318"/>
      <c r="O7" s="318"/>
      <c r="P7" s="318"/>
      <c r="Q7" s="318"/>
      <c r="R7" s="318"/>
      <c r="S7" s="318"/>
      <c r="T7" s="318"/>
      <c r="U7" s="318"/>
      <c r="V7" s="318"/>
      <c r="W7" s="318"/>
      <c r="X7" s="318"/>
      <c r="Y7" s="318"/>
      <c r="Z7" s="318"/>
      <c r="AA7" s="318"/>
      <c r="AB7" s="318"/>
      <c r="AC7" s="318"/>
      <c r="AD7" s="317"/>
    </row>
    <row r="8" spans="2:30" ht="39.75" customHeight="1" x14ac:dyDescent="0.2">
      <c r="B8" s="295" t="s">
        <v>574</v>
      </c>
      <c r="C8" s="294"/>
      <c r="D8" s="294"/>
      <c r="E8" s="294"/>
      <c r="F8" s="293"/>
      <c r="G8" s="521"/>
      <c r="H8" s="328" t="s">
        <v>0</v>
      </c>
      <c r="I8" s="315" t="s">
        <v>241</v>
      </c>
      <c r="J8" s="315"/>
      <c r="K8" s="315"/>
      <c r="L8" s="315"/>
      <c r="M8" s="328" t="s">
        <v>0</v>
      </c>
      <c r="N8" s="315" t="s">
        <v>240</v>
      </c>
      <c r="O8" s="315"/>
      <c r="P8" s="315"/>
      <c r="Q8" s="315"/>
      <c r="R8" s="328" t="s">
        <v>0</v>
      </c>
      <c r="S8" s="315" t="s">
        <v>239</v>
      </c>
      <c r="T8" s="315"/>
      <c r="U8" s="315"/>
      <c r="V8" s="315"/>
      <c r="W8" s="315"/>
      <c r="X8" s="315"/>
      <c r="Y8" s="315"/>
      <c r="Z8" s="315"/>
      <c r="AA8" s="315"/>
      <c r="AB8" s="315"/>
      <c r="AC8" s="315"/>
      <c r="AD8" s="314"/>
    </row>
    <row r="9" spans="2:30" ht="39.75" customHeight="1" x14ac:dyDescent="0.2">
      <c r="B9" s="295" t="s">
        <v>926</v>
      </c>
      <c r="C9" s="294"/>
      <c r="D9" s="294"/>
      <c r="E9" s="294"/>
      <c r="F9" s="294"/>
      <c r="G9" s="529"/>
      <c r="H9" s="328" t="s">
        <v>0</v>
      </c>
      <c r="I9" s="315" t="s">
        <v>925</v>
      </c>
      <c r="J9" s="338"/>
      <c r="K9" s="338"/>
      <c r="L9" s="338"/>
      <c r="M9" s="338"/>
      <c r="N9" s="338"/>
      <c r="O9" s="338"/>
      <c r="P9" s="338"/>
      <c r="Q9" s="338"/>
      <c r="R9" s="338"/>
      <c r="S9" s="338"/>
      <c r="T9" s="338"/>
      <c r="U9" s="338"/>
      <c r="V9" s="338"/>
      <c r="W9" s="338"/>
      <c r="X9" s="338"/>
      <c r="Y9" s="338"/>
      <c r="Z9" s="338"/>
      <c r="AA9" s="338"/>
      <c r="AB9" s="338"/>
      <c r="AC9" s="338"/>
      <c r="AD9" s="378"/>
    </row>
    <row r="10" spans="2:30" s="1" customFormat="1" x14ac:dyDescent="0.45"/>
    <row r="11" spans="2:30" s="1" customFormat="1" ht="10.5" customHeight="1" x14ac:dyDescent="0.45">
      <c r="B11" s="299"/>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7"/>
    </row>
    <row r="12" spans="2:30" s="1" customFormat="1" ht="10.5" customHeight="1" x14ac:dyDescent="0.45">
      <c r="B12" s="284"/>
      <c r="C12" s="299"/>
      <c r="D12" s="298"/>
      <c r="E12" s="298"/>
      <c r="F12" s="298"/>
      <c r="G12" s="299"/>
      <c r="H12" s="298"/>
      <c r="I12" s="298"/>
      <c r="J12" s="298"/>
      <c r="K12" s="298"/>
      <c r="L12" s="298"/>
      <c r="M12" s="298"/>
      <c r="N12" s="298"/>
      <c r="O12" s="298"/>
      <c r="P12" s="298"/>
      <c r="Q12" s="298"/>
      <c r="R12" s="298"/>
      <c r="S12" s="298"/>
      <c r="T12" s="298"/>
      <c r="U12" s="298"/>
      <c r="V12" s="298"/>
      <c r="W12" s="298"/>
      <c r="X12" s="298"/>
      <c r="Y12" s="298"/>
      <c r="Z12" s="297"/>
      <c r="AA12" s="298"/>
      <c r="AB12" s="298"/>
      <c r="AC12" s="297"/>
      <c r="AD12" s="283"/>
    </row>
    <row r="13" spans="2:30" s="1" customFormat="1" ht="32.25" customHeight="1" x14ac:dyDescent="0.45">
      <c r="B13" s="289"/>
      <c r="C13" s="833" t="s">
        <v>924</v>
      </c>
      <c r="D13" s="517"/>
      <c r="E13" s="517"/>
      <c r="F13" s="832"/>
      <c r="H13" s="379" t="s">
        <v>278</v>
      </c>
      <c r="I13" s="831" t="s">
        <v>1013</v>
      </c>
      <c r="J13" s="830"/>
      <c r="K13" s="830"/>
      <c r="L13" s="830"/>
      <c r="M13" s="830"/>
      <c r="N13" s="830"/>
      <c r="O13" s="830"/>
      <c r="P13" s="830"/>
      <c r="Q13" s="830"/>
      <c r="R13" s="830"/>
      <c r="S13" s="295"/>
      <c r="T13" s="294"/>
      <c r="U13" s="327" t="s">
        <v>174</v>
      </c>
      <c r="V13" s="2"/>
      <c r="W13" s="2"/>
      <c r="X13" s="2"/>
      <c r="Y13" s="2"/>
      <c r="AA13" s="284"/>
      <c r="AC13" s="283"/>
      <c r="AD13" s="283"/>
    </row>
    <row r="14" spans="2:30" s="1" customFormat="1" ht="32.25" customHeight="1" x14ac:dyDescent="0.45">
      <c r="B14" s="289"/>
      <c r="C14" s="289"/>
      <c r="D14" s="345"/>
      <c r="E14" s="345"/>
      <c r="F14" s="504"/>
      <c r="H14" s="379" t="s">
        <v>276</v>
      </c>
      <c r="I14" s="831" t="s">
        <v>1012</v>
      </c>
      <c r="J14" s="830"/>
      <c r="K14" s="830"/>
      <c r="L14" s="830"/>
      <c r="M14" s="830"/>
      <c r="N14" s="830"/>
      <c r="O14" s="830"/>
      <c r="P14" s="830"/>
      <c r="Q14" s="830"/>
      <c r="R14" s="830"/>
      <c r="S14" s="295"/>
      <c r="T14" s="294"/>
      <c r="U14" s="327" t="s">
        <v>174</v>
      </c>
      <c r="V14" s="2"/>
      <c r="W14" s="2"/>
      <c r="X14" s="2"/>
      <c r="Y14" s="2"/>
      <c r="AA14" s="829" t="s">
        <v>226</v>
      </c>
      <c r="AB14" s="288" t="s">
        <v>216</v>
      </c>
      <c r="AC14" s="828" t="s">
        <v>225</v>
      </c>
      <c r="AD14" s="283"/>
    </row>
    <row r="15" spans="2:30" s="1" customFormat="1" ht="32.25" customHeight="1" x14ac:dyDescent="0.45">
      <c r="B15" s="284"/>
      <c r="C15" s="284"/>
      <c r="F15" s="283"/>
      <c r="H15" s="379" t="s">
        <v>292</v>
      </c>
      <c r="I15" s="827" t="s">
        <v>921</v>
      </c>
      <c r="J15" s="826"/>
      <c r="K15" s="826"/>
      <c r="L15" s="826"/>
      <c r="M15" s="826"/>
      <c r="N15" s="826"/>
      <c r="O15" s="826"/>
      <c r="P15" s="826"/>
      <c r="Q15" s="826"/>
      <c r="R15" s="825"/>
      <c r="S15" s="295"/>
      <c r="T15" s="294"/>
      <c r="U15" s="327" t="s">
        <v>338</v>
      </c>
      <c r="V15" s="1" t="s">
        <v>274</v>
      </c>
      <c r="W15" s="652" t="s">
        <v>1011</v>
      </c>
      <c r="X15" s="652"/>
      <c r="Y15" s="652"/>
      <c r="Z15" s="290"/>
      <c r="AA15" s="286" t="s">
        <v>0</v>
      </c>
      <c r="AB15" s="2" t="s">
        <v>216</v>
      </c>
      <c r="AC15" s="325" t="s">
        <v>0</v>
      </c>
      <c r="AD15" s="515"/>
    </row>
    <row r="16" spans="2:30" s="1" customFormat="1" x14ac:dyDescent="0.45">
      <c r="B16" s="284"/>
      <c r="C16" s="324"/>
      <c r="D16" s="4"/>
      <c r="E16" s="4"/>
      <c r="F16" s="323"/>
      <c r="G16" s="4"/>
      <c r="H16" s="4"/>
      <c r="I16" s="4"/>
      <c r="J16" s="4"/>
      <c r="K16" s="4"/>
      <c r="L16" s="4"/>
      <c r="M16" s="4"/>
      <c r="N16" s="4"/>
      <c r="O16" s="4"/>
      <c r="P16" s="4"/>
      <c r="Q16" s="4"/>
      <c r="R16" s="4"/>
      <c r="S16" s="4"/>
      <c r="T16" s="4"/>
      <c r="U16" s="4"/>
      <c r="V16" s="4"/>
      <c r="W16" s="4"/>
      <c r="X16" s="4"/>
      <c r="Y16" s="4"/>
      <c r="Z16" s="4"/>
      <c r="AA16" s="324"/>
      <c r="AB16" s="4"/>
      <c r="AC16" s="323"/>
      <c r="AD16" s="283"/>
    </row>
    <row r="17" spans="2:30" s="1" customFormat="1" ht="10.5" customHeight="1" x14ac:dyDescent="0.45">
      <c r="B17" s="284"/>
      <c r="C17" s="299"/>
      <c r="D17" s="298"/>
      <c r="E17" s="298"/>
      <c r="F17" s="298"/>
      <c r="G17" s="299"/>
      <c r="H17" s="298"/>
      <c r="I17" s="298"/>
      <c r="J17" s="298"/>
      <c r="K17" s="298"/>
      <c r="L17" s="298"/>
      <c r="M17" s="298"/>
      <c r="N17" s="298"/>
      <c r="O17" s="298"/>
      <c r="P17" s="298"/>
      <c r="Q17" s="298"/>
      <c r="R17" s="298"/>
      <c r="S17" s="298"/>
      <c r="T17" s="298"/>
      <c r="U17" s="298"/>
      <c r="V17" s="298"/>
      <c r="W17" s="298"/>
      <c r="X17" s="298"/>
      <c r="Y17" s="298"/>
      <c r="Z17" s="297"/>
      <c r="AA17" s="298"/>
      <c r="AB17" s="298"/>
      <c r="AC17" s="297"/>
      <c r="AD17" s="283"/>
    </row>
    <row r="18" spans="2:30" s="1" customFormat="1" ht="27" customHeight="1" x14ac:dyDescent="0.45">
      <c r="B18" s="289"/>
      <c r="C18" s="833" t="s">
        <v>919</v>
      </c>
      <c r="D18" s="517"/>
      <c r="E18" s="517"/>
      <c r="F18" s="832"/>
      <c r="H18" s="379" t="s">
        <v>278</v>
      </c>
      <c r="I18" s="831" t="s">
        <v>918</v>
      </c>
      <c r="J18" s="830"/>
      <c r="K18" s="830"/>
      <c r="L18" s="830"/>
      <c r="M18" s="830"/>
      <c r="N18" s="830"/>
      <c r="O18" s="830"/>
      <c r="P18" s="830"/>
      <c r="Q18" s="830"/>
      <c r="R18" s="830"/>
      <c r="S18" s="295"/>
      <c r="T18" s="294"/>
      <c r="U18" s="327" t="s">
        <v>758</v>
      </c>
      <c r="V18" s="2"/>
      <c r="W18" s="2"/>
      <c r="X18" s="2"/>
      <c r="Y18" s="2"/>
      <c r="AA18" s="284"/>
      <c r="AC18" s="283"/>
      <c r="AD18" s="283"/>
    </row>
    <row r="19" spans="2:30" s="1" customFormat="1" ht="27" customHeight="1" x14ac:dyDescent="0.45">
      <c r="B19" s="289"/>
      <c r="C19" s="833"/>
      <c r="D19" s="517"/>
      <c r="E19" s="517"/>
      <c r="F19" s="832"/>
      <c r="H19" s="379" t="s">
        <v>276</v>
      </c>
      <c r="I19" s="831" t="s">
        <v>917</v>
      </c>
      <c r="J19" s="830"/>
      <c r="K19" s="830"/>
      <c r="L19" s="830"/>
      <c r="M19" s="830"/>
      <c r="N19" s="830"/>
      <c r="O19" s="830"/>
      <c r="P19" s="830"/>
      <c r="Q19" s="830"/>
      <c r="R19" s="830"/>
      <c r="S19" s="295"/>
      <c r="T19" s="294"/>
      <c r="U19" s="327" t="s">
        <v>174</v>
      </c>
      <c r="V19" s="2"/>
      <c r="W19" s="2"/>
      <c r="X19" s="2"/>
      <c r="Y19" s="2"/>
      <c r="AA19" s="284"/>
      <c r="AC19" s="283"/>
      <c r="AD19" s="283"/>
    </row>
    <row r="20" spans="2:30" s="1" customFormat="1" ht="27" customHeight="1" x14ac:dyDescent="0.45">
      <c r="B20" s="289"/>
      <c r="C20" s="289"/>
      <c r="D20" s="345"/>
      <c r="E20" s="345"/>
      <c r="F20" s="504"/>
      <c r="H20" s="379" t="s">
        <v>292</v>
      </c>
      <c r="I20" s="831" t="s">
        <v>916</v>
      </c>
      <c r="J20" s="830"/>
      <c r="K20" s="830"/>
      <c r="L20" s="830"/>
      <c r="M20" s="830"/>
      <c r="N20" s="830"/>
      <c r="O20" s="830"/>
      <c r="P20" s="830"/>
      <c r="Q20" s="830"/>
      <c r="R20" s="830"/>
      <c r="S20" s="295"/>
      <c r="T20" s="294"/>
      <c r="U20" s="327" t="s">
        <v>174</v>
      </c>
      <c r="V20" s="2"/>
      <c r="W20" s="2"/>
      <c r="X20" s="2"/>
      <c r="Y20" s="2"/>
      <c r="AA20" s="829" t="s">
        <v>226</v>
      </c>
      <c r="AB20" s="288" t="s">
        <v>216</v>
      </c>
      <c r="AC20" s="828" t="s">
        <v>225</v>
      </c>
      <c r="AD20" s="283"/>
    </row>
    <row r="21" spans="2:30" s="1" customFormat="1" ht="27" customHeight="1" x14ac:dyDescent="0.45">
      <c r="B21" s="284"/>
      <c r="C21" s="284"/>
      <c r="F21" s="283"/>
      <c r="H21" s="379" t="s">
        <v>512</v>
      </c>
      <c r="I21" s="827" t="s">
        <v>915</v>
      </c>
      <c r="J21" s="826"/>
      <c r="K21" s="826"/>
      <c r="L21" s="826"/>
      <c r="M21" s="826"/>
      <c r="N21" s="826"/>
      <c r="O21" s="826"/>
      <c r="P21" s="826"/>
      <c r="Q21" s="826"/>
      <c r="R21" s="825"/>
      <c r="S21" s="295"/>
      <c r="T21" s="294"/>
      <c r="U21" s="327" t="s">
        <v>338</v>
      </c>
      <c r="V21" s="1" t="s">
        <v>274</v>
      </c>
      <c r="W21" s="652" t="s">
        <v>1010</v>
      </c>
      <c r="X21" s="652"/>
      <c r="Y21" s="652"/>
      <c r="Z21" s="290"/>
      <c r="AA21" s="286" t="s">
        <v>0</v>
      </c>
      <c r="AB21" s="2" t="s">
        <v>216</v>
      </c>
      <c r="AC21" s="325" t="s">
        <v>0</v>
      </c>
      <c r="AD21" s="515"/>
    </row>
    <row r="22" spans="2:30" s="1" customFormat="1" x14ac:dyDescent="0.45">
      <c r="B22" s="284"/>
      <c r="C22" s="324"/>
      <c r="D22" s="4"/>
      <c r="E22" s="4"/>
      <c r="F22" s="323"/>
      <c r="G22" s="4"/>
      <c r="H22" s="4"/>
      <c r="I22" s="4"/>
      <c r="J22" s="4"/>
      <c r="K22" s="4"/>
      <c r="L22" s="4"/>
      <c r="M22" s="4"/>
      <c r="N22" s="4"/>
      <c r="O22" s="4"/>
      <c r="P22" s="4"/>
      <c r="Q22" s="4"/>
      <c r="R22" s="4"/>
      <c r="S22" s="4"/>
      <c r="T22" s="4"/>
      <c r="U22" s="4"/>
      <c r="V22" s="4"/>
      <c r="W22" s="4"/>
      <c r="X22" s="4"/>
      <c r="Y22" s="4"/>
      <c r="Z22" s="4"/>
      <c r="AA22" s="324"/>
      <c r="AB22" s="4"/>
      <c r="AC22" s="323"/>
      <c r="AD22" s="283"/>
    </row>
    <row r="23" spans="2:30" s="1" customFormat="1" x14ac:dyDescent="0.45">
      <c r="B23" s="32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323"/>
    </row>
    <row r="24" spans="2:30" s="1" customFormat="1" ht="7.5" customHeight="1" x14ac:dyDescent="0.45">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row>
    <row r="25" spans="2:30" s="1" customFormat="1" ht="86.25" customHeight="1" x14ac:dyDescent="0.45">
      <c r="B25" s="340" t="s">
        <v>913</v>
      </c>
      <c r="C25" s="340"/>
      <c r="D25" s="374" t="s">
        <v>1009</v>
      </c>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290"/>
    </row>
    <row r="26" spans="2:30" s="1" customFormat="1" ht="31.5" customHeight="1" x14ac:dyDescent="0.45">
      <c r="B26" s="291" t="s">
        <v>911</v>
      </c>
      <c r="C26" s="291"/>
      <c r="D26" s="291" t="s">
        <v>1008</v>
      </c>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345"/>
    </row>
    <row r="27" spans="2:30" s="1" customFormat="1" ht="29.25" customHeight="1" x14ac:dyDescent="0.45">
      <c r="B27" s="291" t="s">
        <v>1007</v>
      </c>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row>
    <row r="28" spans="2:30" s="1" customFormat="1" x14ac:dyDescent="0.45">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row>
    <row r="29" spans="2:30" s="444" customFormat="1" x14ac:dyDescent="0.2"/>
    <row r="30" spans="2:30" x14ac:dyDescent="0.2">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row>
    <row r="122" spans="3:7" x14ac:dyDescent="0.2">
      <c r="C122" s="142"/>
      <c r="D122" s="142"/>
      <c r="E122" s="142"/>
      <c r="F122" s="142"/>
      <c r="G122" s="142"/>
    </row>
    <row r="123" spans="3:7" x14ac:dyDescent="0.2">
      <c r="C123" s="140"/>
    </row>
  </sheetData>
  <mergeCells count="30">
    <mergeCell ref="I19:R19"/>
    <mergeCell ref="S19:T19"/>
    <mergeCell ref="C13:F13"/>
    <mergeCell ref="I13:R13"/>
    <mergeCell ref="S13:T13"/>
    <mergeCell ref="B5:AD5"/>
    <mergeCell ref="B7:F7"/>
    <mergeCell ref="G7:AD7"/>
    <mergeCell ref="B8:F8"/>
    <mergeCell ref="B9:F9"/>
    <mergeCell ref="D26:AC26"/>
    <mergeCell ref="B27:AD27"/>
    <mergeCell ref="I14:R14"/>
    <mergeCell ref="S14:T14"/>
    <mergeCell ref="I15:R15"/>
    <mergeCell ref="S15:T15"/>
    <mergeCell ref="W15:Y15"/>
    <mergeCell ref="C18:F19"/>
    <mergeCell ref="I18:R18"/>
    <mergeCell ref="S18:T18"/>
    <mergeCell ref="B28:AD28"/>
    <mergeCell ref="I20:R20"/>
    <mergeCell ref="S20:T20"/>
    <mergeCell ref="I21:R21"/>
    <mergeCell ref="S21:T21"/>
    <mergeCell ref="W21:Y21"/>
    <mergeCell ref="B24:AD24"/>
    <mergeCell ref="B25:C25"/>
    <mergeCell ref="D25:AC25"/>
    <mergeCell ref="B26:C26"/>
  </mergeCells>
  <phoneticPr fontId="4"/>
  <dataValidations count="1">
    <dataValidation type="list" allowBlank="1" showInputMessage="1" showErrorMessage="1" sqref="AA15 AC15 AA21 AC21 H8:H9 M8 R8" xr:uid="{00000000-0002-0000-2A00-000000000000}">
      <formula1>"□,■"</formula1>
    </dataValidation>
  </dataValidations>
  <pageMargins left="0.7" right="0.7" top="0.75" bottom="0.75" header="0.3" footer="0.3"/>
  <pageSetup paperSize="9" scale="8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FBEB-00FE-4444-B283-3076AB2DFE98}">
  <dimension ref="A1:AK47"/>
  <sheetViews>
    <sheetView zoomScaleNormal="100"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3.5" style="3" customWidth="1"/>
    <col min="9" max="9" width="4.19921875" style="3" customWidth="1"/>
    <col min="10" max="16384" width="3.09765625" style="3"/>
  </cols>
  <sheetData>
    <row r="1" spans="1:37" s="44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444" customFormat="1" x14ac:dyDescent="0.2">
      <c r="A2" s="1"/>
      <c r="B2" s="1" t="s">
        <v>1039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44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444" customFormat="1" ht="36.75" customHeight="1" x14ac:dyDescent="0.2">
      <c r="A4" s="1"/>
      <c r="B4" s="347" t="s">
        <v>1038</v>
      </c>
      <c r="C4" s="287"/>
      <c r="D4" s="287"/>
      <c r="E4" s="287"/>
      <c r="F4" s="287"/>
      <c r="G4" s="287"/>
      <c r="H4" s="287"/>
      <c r="I4" s="287"/>
      <c r="J4" s="287"/>
      <c r="K4" s="287"/>
      <c r="L4" s="287"/>
      <c r="M4" s="287"/>
      <c r="N4" s="287"/>
      <c r="O4" s="287"/>
      <c r="P4" s="287"/>
      <c r="Q4" s="287"/>
      <c r="R4" s="287"/>
      <c r="S4" s="287"/>
      <c r="T4" s="287"/>
      <c r="U4" s="287"/>
      <c r="V4" s="287"/>
      <c r="W4" s="287"/>
      <c r="X4" s="287"/>
      <c r="Y4" s="287"/>
      <c r="Z4" s="287"/>
      <c r="AA4" s="1"/>
      <c r="AB4" s="1"/>
      <c r="AC4" s="1"/>
      <c r="AD4" s="1"/>
      <c r="AE4" s="1"/>
      <c r="AF4" s="1"/>
      <c r="AG4" s="1"/>
      <c r="AH4" s="1"/>
      <c r="AI4" s="1"/>
      <c r="AJ4" s="1"/>
      <c r="AK4" s="1"/>
    </row>
    <row r="5" spans="1:37" s="44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444" customFormat="1" ht="31.5" customHeight="1" x14ac:dyDescent="0.2">
      <c r="A6" s="1"/>
      <c r="B6" s="320" t="s">
        <v>243</v>
      </c>
      <c r="C6" s="320"/>
      <c r="D6" s="320"/>
      <c r="E6" s="320"/>
      <c r="F6" s="320"/>
      <c r="G6" s="319"/>
      <c r="H6" s="318"/>
      <c r="I6" s="318"/>
      <c r="J6" s="318"/>
      <c r="K6" s="318"/>
      <c r="L6" s="318"/>
      <c r="M6" s="318"/>
      <c r="N6" s="318"/>
      <c r="O6" s="318"/>
      <c r="P6" s="318"/>
      <c r="Q6" s="318"/>
      <c r="R6" s="318"/>
      <c r="S6" s="318"/>
      <c r="T6" s="318"/>
      <c r="U6" s="318"/>
      <c r="V6" s="318"/>
      <c r="W6" s="318"/>
      <c r="X6" s="318"/>
      <c r="Y6" s="318"/>
      <c r="Z6" s="317"/>
      <c r="AA6" s="1"/>
      <c r="AB6" s="1"/>
      <c r="AC6" s="1"/>
      <c r="AD6" s="1"/>
      <c r="AE6" s="1"/>
      <c r="AF6" s="1"/>
      <c r="AG6" s="1"/>
      <c r="AH6" s="1"/>
      <c r="AI6" s="1"/>
      <c r="AJ6" s="1"/>
      <c r="AK6" s="1"/>
    </row>
    <row r="7" spans="1:37" ht="31.5" customHeight="1" x14ac:dyDescent="0.2">
      <c r="A7" s="1"/>
      <c r="B7" s="295" t="s">
        <v>242</v>
      </c>
      <c r="C7" s="294"/>
      <c r="D7" s="294"/>
      <c r="E7" s="294"/>
      <c r="F7" s="293"/>
      <c r="G7" s="316" t="s">
        <v>0</v>
      </c>
      <c r="H7" s="315" t="s">
        <v>241</v>
      </c>
      <c r="I7" s="315"/>
      <c r="J7" s="315"/>
      <c r="K7" s="315"/>
      <c r="L7" s="328" t="s">
        <v>0</v>
      </c>
      <c r="M7" s="315" t="s">
        <v>240</v>
      </c>
      <c r="N7" s="315"/>
      <c r="O7" s="315"/>
      <c r="P7" s="315"/>
      <c r="Q7" s="328" t="s">
        <v>0</v>
      </c>
      <c r="R7" s="315" t="s">
        <v>239</v>
      </c>
      <c r="S7" s="315"/>
      <c r="T7" s="315"/>
      <c r="U7" s="315"/>
      <c r="V7" s="315"/>
      <c r="W7" s="315"/>
      <c r="X7" s="315"/>
      <c r="Y7" s="315"/>
      <c r="Z7" s="314"/>
      <c r="AA7" s="1"/>
      <c r="AB7" s="1"/>
      <c r="AC7" s="1"/>
      <c r="AD7" s="1"/>
      <c r="AE7" s="1"/>
      <c r="AF7" s="1"/>
      <c r="AG7" s="1"/>
      <c r="AH7" s="1"/>
      <c r="AI7" s="1"/>
      <c r="AJ7" s="1"/>
      <c r="AK7" s="1"/>
    </row>
    <row r="8" spans="1:37" ht="20.100000000000001" customHeight="1" x14ac:dyDescent="0.2">
      <c r="A8" s="1"/>
      <c r="B8" s="313" t="s">
        <v>317</v>
      </c>
      <c r="C8" s="312"/>
      <c r="D8" s="312"/>
      <c r="E8" s="312"/>
      <c r="F8" s="311"/>
      <c r="G8" s="2" t="s">
        <v>0</v>
      </c>
      <c r="H8" s="1" t="s">
        <v>1037</v>
      </c>
      <c r="I8" s="1"/>
      <c r="J8" s="1"/>
      <c r="K8" s="1"/>
      <c r="L8" s="1"/>
      <c r="M8" s="1"/>
      <c r="N8" s="1"/>
      <c r="O8" s="1"/>
      <c r="P8" s="1"/>
      <c r="Q8" s="2" t="s">
        <v>0</v>
      </c>
      <c r="R8" s="298" t="s">
        <v>1036</v>
      </c>
      <c r="S8" s="298"/>
      <c r="T8" s="298"/>
      <c r="U8" s="298"/>
      <c r="V8" s="298"/>
      <c r="W8" s="298"/>
      <c r="X8" s="298"/>
      <c r="Y8" s="298"/>
      <c r="Z8" s="297"/>
      <c r="AA8" s="1"/>
      <c r="AB8" s="1"/>
      <c r="AC8" s="1"/>
      <c r="AD8" s="1"/>
      <c r="AE8" s="1"/>
      <c r="AF8" s="1"/>
      <c r="AG8" s="1"/>
      <c r="AH8" s="1"/>
      <c r="AI8" s="1"/>
      <c r="AJ8" s="1"/>
      <c r="AK8" s="1"/>
    </row>
    <row r="9" spans="1:37" ht="20.100000000000001" customHeight="1" x14ac:dyDescent="0.2">
      <c r="A9" s="1"/>
      <c r="B9" s="357"/>
      <c r="C9" s="287"/>
      <c r="D9" s="287"/>
      <c r="E9" s="287"/>
      <c r="F9" s="356"/>
      <c r="G9" s="2" t="s">
        <v>0</v>
      </c>
      <c r="H9" s="1" t="s">
        <v>1035</v>
      </c>
      <c r="I9" s="1"/>
      <c r="J9" s="1"/>
      <c r="K9" s="1"/>
      <c r="L9" s="1"/>
      <c r="M9" s="1"/>
      <c r="N9" s="1"/>
      <c r="O9" s="1"/>
      <c r="P9" s="1"/>
      <c r="Q9" s="2" t="s">
        <v>0</v>
      </c>
      <c r="R9" s="1" t="s">
        <v>1034</v>
      </c>
      <c r="S9" s="1"/>
      <c r="T9" s="1"/>
      <c r="U9" s="1"/>
      <c r="V9" s="1"/>
      <c r="W9" s="1"/>
      <c r="X9" s="1"/>
      <c r="Y9" s="1"/>
      <c r="Z9" s="283"/>
      <c r="AA9" s="1"/>
      <c r="AB9" s="1"/>
      <c r="AC9" s="1"/>
      <c r="AD9" s="1"/>
      <c r="AE9" s="1"/>
      <c r="AF9" s="1"/>
      <c r="AG9" s="1"/>
      <c r="AH9" s="1"/>
      <c r="AI9" s="1"/>
      <c r="AJ9" s="1"/>
      <c r="AK9" s="1"/>
    </row>
    <row r="10" spans="1:37" ht="20.100000000000001" customHeight="1" x14ac:dyDescent="0.2">
      <c r="A10" s="1"/>
      <c r="B10" s="307"/>
      <c r="C10" s="306"/>
      <c r="D10" s="306"/>
      <c r="E10" s="306"/>
      <c r="F10" s="305"/>
      <c r="G10" s="304" t="s">
        <v>0</v>
      </c>
      <c r="H10" s="4" t="s">
        <v>1033</v>
      </c>
      <c r="I10" s="4"/>
      <c r="J10" s="4"/>
      <c r="K10" s="4"/>
      <c r="L10" s="4"/>
      <c r="M10" s="4"/>
      <c r="N10" s="4"/>
      <c r="O10" s="4"/>
      <c r="P10" s="4"/>
      <c r="Q10" s="276" t="s">
        <v>0</v>
      </c>
      <c r="R10" s="4" t="s">
        <v>1032</v>
      </c>
      <c r="S10" s="4"/>
      <c r="T10" s="4"/>
      <c r="U10" s="4"/>
      <c r="V10" s="4"/>
      <c r="W10" s="4"/>
      <c r="X10" s="4"/>
      <c r="Y10" s="4"/>
      <c r="Z10" s="323"/>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299"/>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7"/>
      <c r="AA12" s="1"/>
      <c r="AB12" s="1"/>
      <c r="AC12" s="1"/>
      <c r="AD12" s="1"/>
      <c r="AE12" s="1"/>
      <c r="AF12" s="1"/>
      <c r="AG12" s="1"/>
      <c r="AH12" s="1"/>
      <c r="AI12" s="1"/>
      <c r="AJ12" s="1"/>
      <c r="AK12" s="1"/>
    </row>
    <row r="13" spans="1:37" x14ac:dyDescent="0.2">
      <c r="A13" s="1"/>
      <c r="B13" s="284" t="s">
        <v>1031</v>
      </c>
      <c r="C13" s="1"/>
      <c r="D13" s="1"/>
      <c r="E13" s="1"/>
      <c r="F13" s="1"/>
      <c r="G13" s="1"/>
      <c r="H13" s="1"/>
      <c r="I13" s="1"/>
      <c r="J13" s="1"/>
      <c r="K13" s="1"/>
      <c r="L13" s="1"/>
      <c r="M13" s="1"/>
      <c r="N13" s="1"/>
      <c r="O13" s="1"/>
      <c r="P13" s="1"/>
      <c r="Q13" s="1"/>
      <c r="R13" s="1"/>
      <c r="S13" s="1"/>
      <c r="T13" s="1"/>
      <c r="U13" s="1"/>
      <c r="V13" s="1"/>
      <c r="W13" s="1"/>
      <c r="X13" s="1"/>
      <c r="Y13" s="1"/>
      <c r="Z13" s="283"/>
      <c r="AA13" s="1"/>
      <c r="AB13" s="1"/>
      <c r="AC13" s="1"/>
      <c r="AD13" s="1"/>
      <c r="AE13" s="1"/>
      <c r="AF13" s="1"/>
      <c r="AG13" s="1"/>
      <c r="AH13" s="1"/>
      <c r="AI13" s="1"/>
      <c r="AJ13" s="1"/>
      <c r="AK13" s="1"/>
    </row>
    <row r="14" spans="1:37" x14ac:dyDescent="0.2">
      <c r="A14" s="1"/>
      <c r="B14" s="284"/>
      <c r="C14" s="1"/>
      <c r="D14" s="1"/>
      <c r="E14" s="1"/>
      <c r="F14" s="1"/>
      <c r="G14" s="1"/>
      <c r="H14" s="1"/>
      <c r="I14" s="1"/>
      <c r="J14" s="1"/>
      <c r="K14" s="1"/>
      <c r="L14" s="1"/>
      <c r="M14" s="1"/>
      <c r="N14" s="1"/>
      <c r="O14" s="1"/>
      <c r="P14" s="1"/>
      <c r="Q14" s="1"/>
      <c r="R14" s="1"/>
      <c r="S14" s="1"/>
      <c r="T14" s="1"/>
      <c r="U14" s="1"/>
      <c r="V14" s="1"/>
      <c r="W14" s="1"/>
      <c r="X14" s="1"/>
      <c r="Y14" s="1"/>
      <c r="Z14" s="283"/>
      <c r="AA14" s="1"/>
      <c r="AB14" s="1"/>
      <c r="AC14" s="1"/>
      <c r="AD14" s="1"/>
      <c r="AE14" s="1"/>
      <c r="AF14" s="1"/>
      <c r="AG14" s="1"/>
      <c r="AH14" s="1"/>
      <c r="AI14" s="1"/>
      <c r="AJ14" s="1"/>
      <c r="AK14" s="1"/>
    </row>
    <row r="15" spans="1:37" x14ac:dyDescent="0.2">
      <c r="A15" s="1"/>
      <c r="B15" s="284"/>
      <c r="C15" s="1" t="s">
        <v>1030</v>
      </c>
      <c r="D15" s="1"/>
      <c r="E15" s="1"/>
      <c r="F15" s="1"/>
      <c r="G15" s="1"/>
      <c r="H15" s="1"/>
      <c r="I15" s="1"/>
      <c r="J15" s="1"/>
      <c r="K15" s="1"/>
      <c r="L15" s="1"/>
      <c r="M15" s="1"/>
      <c r="N15" s="1"/>
      <c r="O15" s="1"/>
      <c r="P15" s="1"/>
      <c r="Q15" s="1"/>
      <c r="R15" s="1"/>
      <c r="S15" s="1"/>
      <c r="T15" s="1"/>
      <c r="U15" s="1"/>
      <c r="V15" s="1"/>
      <c r="W15" s="1"/>
      <c r="X15" s="1"/>
      <c r="Y15" s="1"/>
      <c r="Z15" s="283"/>
      <c r="AA15" s="1"/>
      <c r="AB15" s="1"/>
      <c r="AC15" s="1"/>
      <c r="AD15" s="1"/>
      <c r="AE15" s="1"/>
      <c r="AF15" s="1"/>
      <c r="AG15" s="1"/>
      <c r="AH15" s="1"/>
      <c r="AI15" s="1"/>
      <c r="AJ15" s="1"/>
      <c r="AK15" s="1"/>
    </row>
    <row r="16" spans="1:37" ht="4.5" customHeight="1" x14ac:dyDescent="0.2">
      <c r="A16" s="1"/>
      <c r="B16" s="284"/>
      <c r="C16" s="1"/>
      <c r="D16" s="1"/>
      <c r="E16" s="1"/>
      <c r="F16" s="1"/>
      <c r="G16" s="1"/>
      <c r="H16" s="1"/>
      <c r="I16" s="1"/>
      <c r="J16" s="1"/>
      <c r="K16" s="1"/>
      <c r="L16" s="1"/>
      <c r="M16" s="1"/>
      <c r="N16" s="1"/>
      <c r="O16" s="1"/>
      <c r="P16" s="1"/>
      <c r="Q16" s="1"/>
      <c r="R16" s="1"/>
      <c r="S16" s="1"/>
      <c r="T16" s="1"/>
      <c r="U16" s="1"/>
      <c r="V16" s="1"/>
      <c r="W16" s="1"/>
      <c r="X16" s="1"/>
      <c r="Y16" s="1"/>
      <c r="Z16" s="283"/>
      <c r="AA16" s="1"/>
      <c r="AB16" s="1"/>
      <c r="AC16" s="1"/>
      <c r="AD16" s="1"/>
      <c r="AE16" s="1"/>
      <c r="AF16" s="1"/>
      <c r="AG16" s="1"/>
      <c r="AH16" s="1"/>
      <c r="AI16" s="1"/>
      <c r="AJ16" s="1"/>
      <c r="AK16" s="1"/>
    </row>
    <row r="17" spans="1:37" ht="21" customHeight="1" x14ac:dyDescent="0.2">
      <c r="A17" s="1"/>
      <c r="B17" s="284"/>
      <c r="C17" s="529" t="s">
        <v>1029</v>
      </c>
      <c r="D17" s="338"/>
      <c r="E17" s="338"/>
      <c r="F17" s="338"/>
      <c r="G17" s="378"/>
      <c r="H17" s="295"/>
      <c r="I17" s="294"/>
      <c r="J17" s="294"/>
      <c r="K17" s="294"/>
      <c r="L17" s="294"/>
      <c r="M17" s="294"/>
      <c r="N17" s="327" t="s">
        <v>674</v>
      </c>
      <c r="O17" s="1"/>
      <c r="P17" s="529" t="s">
        <v>1028</v>
      </c>
      <c r="Q17" s="338"/>
      <c r="R17" s="338"/>
      <c r="S17" s="338"/>
      <c r="T17" s="378"/>
      <c r="U17" s="295"/>
      <c r="V17" s="294"/>
      <c r="W17" s="294"/>
      <c r="X17" s="294"/>
      <c r="Y17" s="327" t="s">
        <v>674</v>
      </c>
      <c r="Z17" s="283"/>
      <c r="AA17" s="1"/>
      <c r="AB17" s="1"/>
      <c r="AC17" s="1"/>
      <c r="AD17" s="1"/>
      <c r="AE17" s="1"/>
      <c r="AF17" s="1"/>
      <c r="AG17" s="1"/>
      <c r="AH17" s="1"/>
      <c r="AI17" s="1"/>
      <c r="AJ17" s="1"/>
      <c r="AK17" s="1"/>
    </row>
    <row r="18" spans="1:37" x14ac:dyDescent="0.2">
      <c r="A18" s="1"/>
      <c r="B18" s="284"/>
      <c r="C18" s="1"/>
      <c r="D18" s="1"/>
      <c r="E18" s="1"/>
      <c r="F18" s="1"/>
      <c r="G18" s="1"/>
      <c r="H18" s="1"/>
      <c r="I18" s="1"/>
      <c r="J18" s="1"/>
      <c r="K18" s="1"/>
      <c r="L18" s="1"/>
      <c r="M18" s="1"/>
      <c r="N18" s="1"/>
      <c r="O18" s="1"/>
      <c r="P18" s="2"/>
      <c r="Q18" s="1"/>
      <c r="R18" s="1"/>
      <c r="S18" s="1"/>
      <c r="T18" s="1"/>
      <c r="U18" s="1"/>
      <c r="V18" s="1"/>
      <c r="W18" s="1"/>
      <c r="X18" s="1"/>
      <c r="Y18" s="1"/>
      <c r="Z18" s="283"/>
      <c r="AA18" s="1"/>
      <c r="AB18" s="1"/>
      <c r="AC18" s="1"/>
      <c r="AD18" s="1"/>
      <c r="AE18" s="1"/>
      <c r="AF18" s="1"/>
      <c r="AG18" s="1"/>
      <c r="AH18" s="1"/>
      <c r="AI18" s="1"/>
      <c r="AJ18" s="1"/>
      <c r="AK18" s="1"/>
    </row>
    <row r="19" spans="1:37" x14ac:dyDescent="0.2">
      <c r="A19" s="1"/>
      <c r="B19" s="284"/>
      <c r="C19" s="1" t="s">
        <v>1027</v>
      </c>
      <c r="D19" s="1"/>
      <c r="E19" s="1"/>
      <c r="F19" s="1"/>
      <c r="G19" s="1"/>
      <c r="H19" s="1"/>
      <c r="I19" s="1"/>
      <c r="J19" s="1"/>
      <c r="K19" s="1"/>
      <c r="L19" s="1"/>
      <c r="M19" s="1"/>
      <c r="N19" s="1"/>
      <c r="O19" s="1"/>
      <c r="P19" s="1"/>
      <c r="Q19" s="1"/>
      <c r="R19" s="1"/>
      <c r="S19" s="1"/>
      <c r="T19" s="1"/>
      <c r="U19" s="1"/>
      <c r="V19" s="1"/>
      <c r="W19" s="1"/>
      <c r="X19" s="1"/>
      <c r="Y19" s="1"/>
      <c r="Z19" s="283"/>
      <c r="AA19" s="1"/>
      <c r="AB19" s="1"/>
      <c r="AC19" s="1"/>
      <c r="AD19" s="1"/>
      <c r="AE19" s="1"/>
      <c r="AF19" s="1"/>
      <c r="AG19" s="1"/>
      <c r="AH19" s="1"/>
      <c r="AI19" s="1"/>
      <c r="AJ19" s="1"/>
      <c r="AK19" s="1"/>
    </row>
    <row r="20" spans="1:37" ht="4.5" customHeight="1" x14ac:dyDescent="0.2">
      <c r="A20" s="1"/>
      <c r="B20" s="284"/>
      <c r="C20" s="1"/>
      <c r="D20" s="1"/>
      <c r="E20" s="1"/>
      <c r="F20" s="1"/>
      <c r="G20" s="1"/>
      <c r="H20" s="1"/>
      <c r="I20" s="1"/>
      <c r="J20" s="1"/>
      <c r="K20" s="1"/>
      <c r="L20" s="1"/>
      <c r="M20" s="1"/>
      <c r="N20" s="1"/>
      <c r="O20" s="1"/>
      <c r="P20" s="1"/>
      <c r="Q20" s="1"/>
      <c r="R20" s="1"/>
      <c r="S20" s="1"/>
      <c r="T20" s="1"/>
      <c r="U20" s="1"/>
      <c r="V20" s="1"/>
      <c r="W20" s="1"/>
      <c r="X20" s="1"/>
      <c r="Y20" s="1"/>
      <c r="Z20" s="283"/>
      <c r="AA20" s="1"/>
      <c r="AB20" s="1"/>
      <c r="AC20" s="1"/>
      <c r="AD20" s="1"/>
      <c r="AE20" s="1"/>
      <c r="AF20" s="1"/>
      <c r="AG20" s="1"/>
      <c r="AH20" s="1"/>
      <c r="AI20" s="1"/>
      <c r="AJ20" s="1"/>
      <c r="AK20" s="1"/>
    </row>
    <row r="21" spans="1:37" ht="21.75" customHeight="1" x14ac:dyDescent="0.2">
      <c r="A21" s="1"/>
      <c r="B21" s="284"/>
      <c r="C21" s="319" t="s">
        <v>1026</v>
      </c>
      <c r="D21" s="318"/>
      <c r="E21" s="318"/>
      <c r="F21" s="318"/>
      <c r="G21" s="318"/>
      <c r="H21" s="318"/>
      <c r="I21" s="317"/>
      <c r="J21" s="529" t="s">
        <v>1025</v>
      </c>
      <c r="K21" s="338"/>
      <c r="L21" s="338"/>
      <c r="M21" s="294"/>
      <c r="N21" s="294"/>
      <c r="O21" s="294"/>
      <c r="P21" s="327" t="s">
        <v>674</v>
      </c>
      <c r="Q21" s="1"/>
      <c r="R21" s="1"/>
      <c r="S21" s="1"/>
      <c r="T21" s="1"/>
      <c r="U21" s="1"/>
      <c r="V21" s="1"/>
      <c r="W21" s="1"/>
      <c r="X21" s="1"/>
      <c r="Y21" s="1"/>
      <c r="Z21" s="283"/>
      <c r="AA21" s="1"/>
      <c r="AB21" s="1"/>
      <c r="AC21" s="1"/>
      <c r="AD21" s="1"/>
      <c r="AE21" s="1"/>
      <c r="AF21" s="1"/>
      <c r="AG21" s="1"/>
      <c r="AH21" s="1"/>
      <c r="AI21" s="1"/>
      <c r="AJ21" s="1"/>
      <c r="AK21" s="1"/>
    </row>
    <row r="22" spans="1:37" ht="21" customHeight="1" x14ac:dyDescent="0.2">
      <c r="A22" s="1"/>
      <c r="B22" s="284"/>
      <c r="C22" s="925" t="s">
        <v>1024</v>
      </c>
      <c r="D22" s="924"/>
      <c r="E22" s="924"/>
      <c r="F22" s="924"/>
      <c r="G22" s="924"/>
      <c r="H22" s="924"/>
      <c r="I22" s="923"/>
      <c r="J22" s="529" t="s">
        <v>1023</v>
      </c>
      <c r="K22" s="338"/>
      <c r="L22" s="338"/>
      <c r="M22" s="294"/>
      <c r="N22" s="294"/>
      <c r="O22" s="294"/>
      <c r="P22" s="327" t="s">
        <v>674</v>
      </c>
      <c r="Q22" s="1"/>
      <c r="R22" s="1"/>
      <c r="S22" s="1"/>
      <c r="T22" s="1"/>
      <c r="U22" s="1"/>
      <c r="V22" s="1"/>
      <c r="W22" s="1"/>
      <c r="X22" s="1"/>
      <c r="Y22" s="1"/>
      <c r="Z22" s="283"/>
      <c r="AA22" s="1"/>
      <c r="AB22" s="1"/>
      <c r="AC22" s="1"/>
      <c r="AD22" s="1"/>
      <c r="AE22" s="1"/>
      <c r="AF22" s="1"/>
      <c r="AG22" s="1"/>
      <c r="AH22" s="1"/>
      <c r="AI22" s="1"/>
      <c r="AJ22" s="1"/>
      <c r="AK22" s="1"/>
    </row>
    <row r="23" spans="1:37" x14ac:dyDescent="0.2">
      <c r="A23" s="1"/>
      <c r="B23" s="284"/>
      <c r="C23" s="1"/>
      <c r="D23" s="1"/>
      <c r="E23" s="1"/>
      <c r="F23" s="1"/>
      <c r="G23" s="1"/>
      <c r="H23" s="1"/>
      <c r="I23" s="1"/>
      <c r="J23" s="1"/>
      <c r="K23" s="1"/>
      <c r="L23" s="2"/>
      <c r="M23" s="1"/>
      <c r="N23" s="1"/>
      <c r="O23" s="1"/>
      <c r="P23" s="1"/>
      <c r="Q23" s="2"/>
      <c r="R23" s="1"/>
      <c r="S23" s="1"/>
      <c r="T23" s="1"/>
      <c r="U23" s="1"/>
      <c r="V23" s="2"/>
      <c r="W23" s="1"/>
      <c r="X23" s="1"/>
      <c r="Y23" s="1"/>
      <c r="Z23" s="283"/>
      <c r="AA23" s="1"/>
      <c r="AB23" s="1"/>
      <c r="AC23" s="1"/>
      <c r="AD23" s="1"/>
      <c r="AE23" s="1"/>
      <c r="AF23" s="1"/>
      <c r="AG23" s="1"/>
      <c r="AH23" s="1"/>
      <c r="AI23" s="1"/>
      <c r="AJ23" s="1"/>
      <c r="AK23" s="1"/>
    </row>
    <row r="24" spans="1:37" x14ac:dyDescent="0.2">
      <c r="A24" s="1"/>
      <c r="B24" s="284"/>
      <c r="C24" s="1" t="s">
        <v>1022</v>
      </c>
      <c r="D24" s="1"/>
      <c r="E24" s="1"/>
      <c r="F24" s="1"/>
      <c r="G24" s="1"/>
      <c r="H24" s="1"/>
      <c r="I24" s="1"/>
      <c r="J24" s="1"/>
      <c r="K24" s="1"/>
      <c r="L24" s="1"/>
      <c r="M24" s="1"/>
      <c r="N24" s="1"/>
      <c r="O24" s="1"/>
      <c r="P24" s="1"/>
      <c r="Q24" s="1"/>
      <c r="R24" s="1"/>
      <c r="S24" s="1"/>
      <c r="T24" s="1"/>
      <c r="U24" s="1"/>
      <c r="V24" s="1"/>
      <c r="W24" s="1"/>
      <c r="X24" s="1"/>
      <c r="Y24" s="1"/>
      <c r="Z24" s="283"/>
      <c r="AA24" s="1"/>
      <c r="AB24" s="1"/>
      <c r="AC24" s="1"/>
      <c r="AD24" s="1"/>
      <c r="AE24" s="1"/>
      <c r="AF24" s="1"/>
      <c r="AG24" s="1"/>
      <c r="AH24" s="1"/>
      <c r="AI24" s="1"/>
      <c r="AJ24" s="1"/>
      <c r="AK24" s="1"/>
    </row>
    <row r="25" spans="1:37" ht="4.5" customHeight="1" x14ac:dyDescent="0.2">
      <c r="A25" s="1"/>
      <c r="B25" s="284"/>
      <c r="C25" s="1"/>
      <c r="D25" s="1"/>
      <c r="E25" s="1"/>
      <c r="F25" s="1"/>
      <c r="G25" s="1"/>
      <c r="H25" s="1"/>
      <c r="I25" s="1"/>
      <c r="J25" s="1"/>
      <c r="K25" s="1"/>
      <c r="L25" s="1"/>
      <c r="M25" s="1"/>
      <c r="N25" s="1"/>
      <c r="O25" s="1"/>
      <c r="P25" s="1"/>
      <c r="Q25" s="1"/>
      <c r="R25" s="1"/>
      <c r="S25" s="1"/>
      <c r="T25" s="1"/>
      <c r="U25" s="1"/>
      <c r="V25" s="1"/>
      <c r="W25" s="1"/>
      <c r="X25" s="1"/>
      <c r="Y25" s="1"/>
      <c r="Z25" s="283"/>
      <c r="AA25" s="1"/>
      <c r="AB25" s="1"/>
      <c r="AC25" s="1"/>
      <c r="AD25" s="1"/>
      <c r="AE25" s="1"/>
      <c r="AF25" s="1"/>
      <c r="AG25" s="1"/>
      <c r="AH25" s="1"/>
      <c r="AI25" s="1"/>
      <c r="AJ25" s="1"/>
      <c r="AK25" s="1"/>
    </row>
    <row r="26" spans="1:37" x14ac:dyDescent="0.2">
      <c r="A26" s="1"/>
      <c r="B26" s="284"/>
      <c r="C26" s="295" t="s">
        <v>1021</v>
      </c>
      <c r="D26" s="294"/>
      <c r="E26" s="294"/>
      <c r="F26" s="294"/>
      <c r="G26" s="294"/>
      <c r="H26" s="294"/>
      <c r="I26" s="294"/>
      <c r="J26" s="294"/>
      <c r="K26" s="294"/>
      <c r="L26" s="294"/>
      <c r="M26" s="294"/>
      <c r="N26" s="294"/>
      <c r="O26" s="293"/>
      <c r="P26" s="295" t="s">
        <v>50</v>
      </c>
      <c r="Q26" s="294"/>
      <c r="R26" s="294"/>
      <c r="S26" s="294"/>
      <c r="T26" s="294"/>
      <c r="U26" s="294"/>
      <c r="V26" s="294"/>
      <c r="W26" s="294"/>
      <c r="X26" s="294"/>
      <c r="Y26" s="293"/>
      <c r="Z26" s="325"/>
      <c r="AA26" s="1"/>
      <c r="AB26" s="1"/>
      <c r="AC26" s="1"/>
      <c r="AD26" s="1"/>
      <c r="AE26" s="1"/>
      <c r="AF26" s="1"/>
      <c r="AG26" s="1"/>
      <c r="AH26" s="1"/>
      <c r="AI26" s="1"/>
      <c r="AJ26" s="1"/>
      <c r="AK26" s="1"/>
    </row>
    <row r="27" spans="1:37" ht="21" customHeight="1" x14ac:dyDescent="0.2">
      <c r="A27" s="1"/>
      <c r="B27" s="284"/>
      <c r="C27" s="319"/>
      <c r="D27" s="318"/>
      <c r="E27" s="318"/>
      <c r="F27" s="318"/>
      <c r="G27" s="318"/>
      <c r="H27" s="318"/>
      <c r="I27" s="318"/>
      <c r="J27" s="318"/>
      <c r="K27" s="318"/>
      <c r="L27" s="318"/>
      <c r="M27" s="318"/>
      <c r="N27" s="318"/>
      <c r="O27" s="317"/>
      <c r="P27" s="295"/>
      <c r="Q27" s="294"/>
      <c r="R27" s="294"/>
      <c r="S27" s="294"/>
      <c r="T27" s="294"/>
      <c r="U27" s="294"/>
      <c r="V27" s="294"/>
      <c r="W27" s="294"/>
      <c r="X27" s="294"/>
      <c r="Y27" s="293"/>
      <c r="Z27" s="283"/>
      <c r="AA27" s="1"/>
      <c r="AB27" s="1"/>
      <c r="AC27" s="1"/>
      <c r="AD27" s="1"/>
      <c r="AE27" s="1"/>
      <c r="AF27" s="1"/>
      <c r="AG27" s="1"/>
      <c r="AH27" s="1"/>
      <c r="AI27" s="1"/>
      <c r="AJ27" s="1"/>
      <c r="AK27" s="1"/>
    </row>
    <row r="28" spans="1:37" ht="21" customHeight="1" x14ac:dyDescent="0.2">
      <c r="A28" s="1"/>
      <c r="B28" s="284"/>
      <c r="C28" s="319"/>
      <c r="D28" s="318"/>
      <c r="E28" s="318"/>
      <c r="F28" s="318"/>
      <c r="G28" s="318"/>
      <c r="H28" s="318"/>
      <c r="I28" s="318"/>
      <c r="J28" s="318"/>
      <c r="K28" s="318"/>
      <c r="L28" s="318"/>
      <c r="M28" s="318"/>
      <c r="N28" s="318"/>
      <c r="O28" s="317"/>
      <c r="P28" s="295"/>
      <c r="Q28" s="294"/>
      <c r="R28" s="294"/>
      <c r="S28" s="294"/>
      <c r="T28" s="294"/>
      <c r="U28" s="294"/>
      <c r="V28" s="294"/>
      <c r="W28" s="294"/>
      <c r="X28" s="294"/>
      <c r="Y28" s="293"/>
      <c r="Z28" s="283"/>
      <c r="AA28" s="1"/>
      <c r="AB28" s="1"/>
      <c r="AC28" s="1"/>
      <c r="AD28" s="1"/>
      <c r="AE28" s="1"/>
      <c r="AF28" s="1"/>
      <c r="AG28" s="1"/>
      <c r="AH28" s="1"/>
      <c r="AI28" s="1"/>
      <c r="AJ28" s="1"/>
      <c r="AK28" s="1"/>
    </row>
    <row r="29" spans="1:37" ht="21" customHeight="1" x14ac:dyDescent="0.2">
      <c r="A29" s="1"/>
      <c r="B29" s="284"/>
      <c r="C29" s="319"/>
      <c r="D29" s="318"/>
      <c r="E29" s="318"/>
      <c r="F29" s="318"/>
      <c r="G29" s="318"/>
      <c r="H29" s="318"/>
      <c r="I29" s="318"/>
      <c r="J29" s="318"/>
      <c r="K29" s="318"/>
      <c r="L29" s="318"/>
      <c r="M29" s="318"/>
      <c r="N29" s="318"/>
      <c r="O29" s="317"/>
      <c r="P29" s="295"/>
      <c r="Q29" s="294"/>
      <c r="R29" s="294"/>
      <c r="S29" s="294"/>
      <c r="T29" s="294"/>
      <c r="U29" s="294"/>
      <c r="V29" s="294"/>
      <c r="W29" s="294"/>
      <c r="X29" s="294"/>
      <c r="Y29" s="293"/>
      <c r="Z29" s="283"/>
      <c r="AA29" s="1"/>
      <c r="AB29" s="1"/>
      <c r="AC29" s="1"/>
      <c r="AD29" s="1"/>
      <c r="AE29" s="1"/>
      <c r="AF29" s="1"/>
      <c r="AG29" s="1"/>
      <c r="AH29" s="1"/>
      <c r="AI29" s="1"/>
      <c r="AJ29" s="1"/>
      <c r="AK29" s="1"/>
    </row>
    <row r="30" spans="1:37" ht="21" customHeight="1" x14ac:dyDescent="0.2">
      <c r="A30" s="1"/>
      <c r="B30" s="284"/>
      <c r="C30" s="319"/>
      <c r="D30" s="318"/>
      <c r="E30" s="318"/>
      <c r="F30" s="318"/>
      <c r="G30" s="318"/>
      <c r="H30" s="318"/>
      <c r="I30" s="318"/>
      <c r="J30" s="318"/>
      <c r="K30" s="318"/>
      <c r="L30" s="318"/>
      <c r="M30" s="318"/>
      <c r="N30" s="318"/>
      <c r="O30" s="317"/>
      <c r="P30" s="295"/>
      <c r="Q30" s="294"/>
      <c r="R30" s="294"/>
      <c r="S30" s="294"/>
      <c r="T30" s="294"/>
      <c r="U30" s="294"/>
      <c r="V30" s="294"/>
      <c r="W30" s="294"/>
      <c r="X30" s="294"/>
      <c r="Y30" s="293"/>
      <c r="Z30" s="283"/>
      <c r="AA30" s="1"/>
      <c r="AB30" s="1"/>
      <c r="AC30" s="1"/>
      <c r="AD30" s="1"/>
      <c r="AE30" s="1"/>
      <c r="AF30" s="1"/>
      <c r="AG30" s="1"/>
      <c r="AH30" s="1"/>
      <c r="AI30" s="1"/>
      <c r="AJ30" s="1"/>
      <c r="AK30" s="1"/>
    </row>
    <row r="31" spans="1:37" ht="21" customHeight="1" x14ac:dyDescent="0.2">
      <c r="A31" s="1"/>
      <c r="B31" s="284"/>
      <c r="C31" s="319"/>
      <c r="D31" s="318"/>
      <c r="E31" s="318"/>
      <c r="F31" s="318"/>
      <c r="G31" s="318"/>
      <c r="H31" s="318"/>
      <c r="I31" s="318"/>
      <c r="J31" s="318"/>
      <c r="K31" s="318"/>
      <c r="L31" s="318"/>
      <c r="M31" s="318"/>
      <c r="N31" s="318"/>
      <c r="O31" s="317"/>
      <c r="P31" s="295"/>
      <c r="Q31" s="294"/>
      <c r="R31" s="294"/>
      <c r="S31" s="294"/>
      <c r="T31" s="294"/>
      <c r="U31" s="294"/>
      <c r="V31" s="294"/>
      <c r="W31" s="294"/>
      <c r="X31" s="294"/>
      <c r="Y31" s="293"/>
      <c r="Z31" s="283"/>
      <c r="AA31" s="1"/>
      <c r="AB31" s="1"/>
      <c r="AC31" s="1"/>
      <c r="AD31" s="1"/>
      <c r="AE31" s="1"/>
      <c r="AF31" s="1"/>
      <c r="AG31" s="1"/>
      <c r="AH31" s="1"/>
      <c r="AI31" s="1"/>
      <c r="AJ31" s="1"/>
      <c r="AK31" s="1"/>
    </row>
    <row r="32" spans="1:37" ht="21" customHeight="1" x14ac:dyDescent="0.2">
      <c r="A32" s="1"/>
      <c r="B32" s="284"/>
      <c r="C32" s="276"/>
      <c r="D32" s="276"/>
      <c r="E32" s="276"/>
      <c r="F32" s="276"/>
      <c r="G32" s="276"/>
      <c r="H32" s="276"/>
      <c r="I32" s="276"/>
      <c r="J32" s="276"/>
      <c r="K32" s="276"/>
      <c r="L32" s="276"/>
      <c r="M32" s="276"/>
      <c r="N32" s="276"/>
      <c r="O32" s="276"/>
      <c r="P32" s="4"/>
      <c r="Q32" s="4"/>
      <c r="R32" s="4"/>
      <c r="S32" s="4"/>
      <c r="T32" s="1"/>
      <c r="U32" s="1"/>
      <c r="V32" s="338"/>
      <c r="W32" s="338"/>
      <c r="X32" s="338"/>
      <c r="Y32" s="1"/>
      <c r="Z32" s="283"/>
      <c r="AA32" s="1"/>
      <c r="AB32" s="1"/>
      <c r="AC32" s="1"/>
      <c r="AD32" s="1"/>
      <c r="AE32" s="1"/>
      <c r="AF32" s="1"/>
      <c r="AG32" s="1"/>
      <c r="AH32" s="1"/>
      <c r="AI32" s="1"/>
      <c r="AJ32" s="1"/>
      <c r="AK32" s="1"/>
    </row>
    <row r="33" spans="1:37" ht="21" customHeight="1" x14ac:dyDescent="0.2">
      <c r="A33" s="1"/>
      <c r="B33" s="284"/>
      <c r="C33" s="501" t="s">
        <v>1020</v>
      </c>
      <c r="D33" s="500"/>
      <c r="E33" s="500"/>
      <c r="F33" s="500"/>
      <c r="G33" s="500"/>
      <c r="H33" s="500"/>
      <c r="I33" s="500"/>
      <c r="J33" s="500"/>
      <c r="K33" s="500"/>
      <c r="L33" s="500"/>
      <c r="M33" s="500"/>
      <c r="N33" s="500"/>
      <c r="O33" s="500"/>
      <c r="P33" s="500"/>
      <c r="Q33" s="500"/>
      <c r="R33" s="500"/>
      <c r="S33" s="500"/>
      <c r="T33" s="500"/>
      <c r="U33" s="500"/>
      <c r="V33" s="499"/>
      <c r="W33" s="920" t="s">
        <v>226</v>
      </c>
      <c r="X33" s="582" t="s">
        <v>216</v>
      </c>
      <c r="Y33" s="919" t="s">
        <v>225</v>
      </c>
      <c r="Z33" s="283"/>
      <c r="AA33" s="1"/>
      <c r="AB33" s="1"/>
      <c r="AC33" s="1"/>
      <c r="AD33" s="1"/>
      <c r="AE33" s="1"/>
      <c r="AF33" s="1"/>
      <c r="AG33" s="1"/>
      <c r="AH33" s="1"/>
      <c r="AI33" s="1"/>
      <c r="AJ33" s="1"/>
      <c r="AK33" s="1"/>
    </row>
    <row r="34" spans="1:37" ht="21" customHeight="1" x14ac:dyDescent="0.2">
      <c r="A34" s="1"/>
      <c r="B34" s="284"/>
      <c r="C34" s="498"/>
      <c r="D34" s="497"/>
      <c r="E34" s="497"/>
      <c r="F34" s="497"/>
      <c r="G34" s="497"/>
      <c r="H34" s="497"/>
      <c r="I34" s="497"/>
      <c r="J34" s="497"/>
      <c r="K34" s="497"/>
      <c r="L34" s="497"/>
      <c r="M34" s="497"/>
      <c r="N34" s="497"/>
      <c r="O34" s="497"/>
      <c r="P34" s="497"/>
      <c r="Q34" s="497"/>
      <c r="R34" s="497"/>
      <c r="S34" s="497"/>
      <c r="T34" s="497"/>
      <c r="U34" s="497"/>
      <c r="V34" s="496"/>
      <c r="W34" s="304" t="s">
        <v>0</v>
      </c>
      <c r="X34" s="276" t="s">
        <v>216</v>
      </c>
      <c r="Y34" s="322" t="s">
        <v>0</v>
      </c>
      <c r="Z34" s="283"/>
      <c r="AA34" s="1"/>
      <c r="AB34" s="1"/>
      <c r="AC34" s="1"/>
      <c r="AD34" s="1"/>
      <c r="AE34" s="1"/>
      <c r="AF34" s="1"/>
      <c r="AG34" s="1"/>
      <c r="AH34" s="1"/>
      <c r="AI34" s="1"/>
      <c r="AJ34" s="1"/>
      <c r="AK34" s="1"/>
    </row>
    <row r="35" spans="1:37" x14ac:dyDescent="0.2">
      <c r="A35" s="1"/>
      <c r="B35" s="284"/>
      <c r="C35" s="1"/>
      <c r="D35" s="1"/>
      <c r="E35" s="1"/>
      <c r="F35" s="1"/>
      <c r="G35" s="1"/>
      <c r="H35" s="1"/>
      <c r="I35" s="1"/>
      <c r="J35" s="1"/>
      <c r="K35" s="1"/>
      <c r="L35" s="1"/>
      <c r="M35" s="1"/>
      <c r="N35" s="1"/>
      <c r="O35" s="1"/>
      <c r="P35" s="1"/>
      <c r="Q35" s="1"/>
      <c r="R35" s="1"/>
      <c r="S35" s="1"/>
      <c r="T35" s="1"/>
      <c r="U35" s="1"/>
      <c r="V35" s="1"/>
      <c r="W35" s="1"/>
      <c r="X35" s="1"/>
      <c r="Y35" s="1"/>
      <c r="Z35" s="283"/>
      <c r="AA35" s="1"/>
      <c r="AB35" s="1"/>
      <c r="AC35" s="1"/>
      <c r="AD35" s="1"/>
      <c r="AE35" s="1"/>
      <c r="AF35" s="1"/>
      <c r="AG35" s="1"/>
      <c r="AH35" s="1"/>
      <c r="AI35" s="1"/>
      <c r="AJ35" s="1"/>
      <c r="AK35" s="1"/>
    </row>
    <row r="36" spans="1:37" x14ac:dyDescent="0.2">
      <c r="A36" s="1"/>
      <c r="B36" s="284"/>
      <c r="C36" s="1" t="s">
        <v>1019</v>
      </c>
      <c r="D36" s="1"/>
      <c r="E36" s="1"/>
      <c r="F36" s="1"/>
      <c r="G36" s="1"/>
      <c r="H36" s="1"/>
      <c r="I36" s="1"/>
      <c r="J36" s="1"/>
      <c r="K36" s="1"/>
      <c r="L36" s="1"/>
      <c r="M36" s="1"/>
      <c r="N36" s="1"/>
      <c r="O36" s="1"/>
      <c r="P36" s="1"/>
      <c r="Q36" s="1"/>
      <c r="R36" s="1"/>
      <c r="S36" s="1"/>
      <c r="T36" s="1"/>
      <c r="U36" s="1"/>
      <c r="V36" s="1"/>
      <c r="W36" s="1"/>
      <c r="X36" s="1"/>
      <c r="Z36" s="283"/>
      <c r="AA36" s="1"/>
      <c r="AB36" s="1"/>
      <c r="AC36" s="1"/>
      <c r="AD36" s="1"/>
      <c r="AE36" s="1"/>
      <c r="AF36" s="1"/>
      <c r="AG36" s="1"/>
      <c r="AH36" s="1"/>
      <c r="AI36" s="1"/>
      <c r="AJ36" s="1"/>
      <c r="AK36" s="1"/>
    </row>
    <row r="37" spans="1:37" ht="4.5" customHeight="1" x14ac:dyDescent="0.2">
      <c r="A37" s="1"/>
      <c r="B37" s="284"/>
      <c r="C37" s="1"/>
      <c r="D37" s="1"/>
      <c r="E37" s="1"/>
      <c r="F37" s="1"/>
      <c r="G37" s="1"/>
      <c r="H37" s="1"/>
      <c r="I37" s="1"/>
      <c r="J37" s="1"/>
      <c r="K37" s="1"/>
      <c r="L37" s="1"/>
      <c r="M37" s="1"/>
      <c r="N37" s="1"/>
      <c r="O37" s="1"/>
      <c r="P37" s="1"/>
      <c r="Q37" s="1"/>
      <c r="R37" s="1"/>
      <c r="S37" s="1"/>
      <c r="T37" s="1"/>
      <c r="U37" s="1"/>
      <c r="V37" s="1"/>
      <c r="W37" s="1"/>
      <c r="X37" s="1"/>
      <c r="Y37" s="1"/>
      <c r="Z37" s="283"/>
      <c r="AA37" s="1"/>
      <c r="AB37" s="1"/>
      <c r="AC37" s="1"/>
      <c r="AD37" s="1"/>
      <c r="AE37" s="1"/>
      <c r="AF37" s="1"/>
      <c r="AG37" s="1"/>
      <c r="AH37" s="1"/>
      <c r="AI37" s="1"/>
      <c r="AJ37" s="1"/>
      <c r="AK37" s="1"/>
    </row>
    <row r="38" spans="1:37" ht="21" customHeight="1" x14ac:dyDescent="0.2">
      <c r="A38" s="1"/>
      <c r="B38" s="284"/>
      <c r="C38" s="922" t="s">
        <v>271</v>
      </c>
      <c r="D38" s="373" t="s">
        <v>0</v>
      </c>
      <c r="E38" s="500" t="s">
        <v>270</v>
      </c>
      <c r="F38" s="500"/>
      <c r="G38" s="373" t="s">
        <v>0</v>
      </c>
      <c r="H38" s="588" t="s">
        <v>269</v>
      </c>
      <c r="I38" s="588"/>
      <c r="J38" s="310" t="s">
        <v>268</v>
      </c>
      <c r="K38" s="310"/>
      <c r="L38" s="921"/>
      <c r="M38" s="921"/>
      <c r="N38" s="921"/>
      <c r="O38" s="921"/>
      <c r="P38" s="921"/>
      <c r="Q38" s="921"/>
      <c r="R38" s="921"/>
      <c r="S38" s="921"/>
      <c r="T38" s="921"/>
      <c r="U38" s="310"/>
      <c r="V38" s="919"/>
      <c r="W38" s="920" t="s">
        <v>226</v>
      </c>
      <c r="X38" s="582" t="s">
        <v>216</v>
      </c>
      <c r="Y38" s="919" t="s">
        <v>225</v>
      </c>
      <c r="Z38" s="283"/>
      <c r="AA38" s="284"/>
      <c r="AB38" s="1"/>
      <c r="AC38" s="1"/>
      <c r="AD38" s="1"/>
      <c r="AE38" s="1"/>
      <c r="AF38" s="1"/>
      <c r="AG38" s="1"/>
      <c r="AH38" s="1"/>
      <c r="AI38" s="1"/>
      <c r="AJ38" s="1"/>
      <c r="AK38" s="1"/>
    </row>
    <row r="39" spans="1:37" ht="21" customHeight="1" x14ac:dyDescent="0.2">
      <c r="A39" s="1"/>
      <c r="B39" s="284"/>
      <c r="C39" s="369" t="s">
        <v>1018</v>
      </c>
      <c r="D39" s="291"/>
      <c r="E39" s="291"/>
      <c r="F39" s="291"/>
      <c r="G39" s="291"/>
      <c r="H39" s="291"/>
      <c r="I39" s="291"/>
      <c r="J39" s="291"/>
      <c r="K39" s="291"/>
      <c r="L39" s="291"/>
      <c r="M39" s="291"/>
      <c r="N39" s="291"/>
      <c r="O39" s="291"/>
      <c r="P39" s="291"/>
      <c r="Q39" s="291"/>
      <c r="R39" s="291"/>
      <c r="S39" s="291"/>
      <c r="T39" s="291"/>
      <c r="U39" s="291"/>
      <c r="V39" s="343"/>
      <c r="W39" s="286" t="s">
        <v>0</v>
      </c>
      <c r="X39" s="2" t="s">
        <v>216</v>
      </c>
      <c r="Y39" s="2" t="s">
        <v>0</v>
      </c>
      <c r="Z39" s="362"/>
      <c r="AA39" s="1"/>
      <c r="AB39" s="1"/>
      <c r="AC39" s="1"/>
      <c r="AD39" s="1"/>
      <c r="AE39" s="1"/>
      <c r="AF39" s="1"/>
      <c r="AG39" s="1"/>
      <c r="AH39" s="1"/>
      <c r="AI39" s="1"/>
      <c r="AJ39" s="1"/>
      <c r="AK39" s="1"/>
    </row>
    <row r="40" spans="1:37" ht="21" customHeight="1" x14ac:dyDescent="0.2">
      <c r="A40" s="1"/>
      <c r="B40" s="284"/>
      <c r="C40" s="575" t="s">
        <v>1017</v>
      </c>
      <c r="D40" s="279"/>
      <c r="E40" s="279"/>
      <c r="F40" s="279"/>
      <c r="G40" s="279"/>
      <c r="H40" s="279"/>
      <c r="I40" s="279"/>
      <c r="J40" s="279"/>
      <c r="K40" s="279"/>
      <c r="L40" s="279"/>
      <c r="M40" s="279"/>
      <c r="N40" s="279"/>
      <c r="O40" s="279"/>
      <c r="P40" s="279"/>
      <c r="Q40" s="279"/>
      <c r="R40" s="279"/>
      <c r="S40" s="279"/>
      <c r="T40" s="279"/>
      <c r="U40" s="279"/>
      <c r="V40" s="574"/>
      <c r="W40" s="918"/>
      <c r="X40" s="917"/>
      <c r="Y40" s="555"/>
      <c r="Z40" s="283"/>
      <c r="AA40" s="1"/>
      <c r="AB40" s="1"/>
      <c r="AC40" s="1"/>
      <c r="AD40" s="1"/>
      <c r="AE40" s="1"/>
      <c r="AF40" s="1"/>
      <c r="AG40" s="1"/>
      <c r="AH40" s="1"/>
      <c r="AI40" s="1"/>
      <c r="AJ40" s="1"/>
      <c r="AK40" s="1"/>
    </row>
    <row r="41" spans="1:37" x14ac:dyDescent="0.2">
      <c r="A41" s="1"/>
      <c r="B41" s="324"/>
      <c r="C41" s="4"/>
      <c r="D41" s="4"/>
      <c r="E41" s="4"/>
      <c r="F41" s="4"/>
      <c r="G41" s="4"/>
      <c r="H41" s="4"/>
      <c r="I41" s="4"/>
      <c r="J41" s="4"/>
      <c r="K41" s="4"/>
      <c r="L41" s="4"/>
      <c r="M41" s="4"/>
      <c r="N41" s="4"/>
      <c r="O41" s="4"/>
      <c r="P41" s="4"/>
      <c r="Q41" s="4"/>
      <c r="R41" s="4"/>
      <c r="S41" s="4"/>
      <c r="T41" s="4"/>
      <c r="U41" s="4"/>
      <c r="V41" s="4"/>
      <c r="W41" s="4"/>
      <c r="X41" s="4"/>
      <c r="Y41" s="4"/>
      <c r="Z41" s="323"/>
      <c r="AA41" s="1"/>
      <c r="AB41" s="1"/>
      <c r="AC41" s="1"/>
      <c r="AD41" s="1"/>
      <c r="AE41" s="1"/>
      <c r="AF41" s="1"/>
      <c r="AG41" s="1"/>
      <c r="AH41" s="1"/>
      <c r="AI41" s="1"/>
      <c r="AJ41" s="1"/>
      <c r="AK41" s="1"/>
    </row>
    <row r="42" spans="1:37" x14ac:dyDescent="0.2">
      <c r="A42" s="1"/>
      <c r="B42" s="1" t="s">
        <v>1016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229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444"/>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row>
    <row r="46" spans="1:37" x14ac:dyDescent="0.2">
      <c r="A46" s="444"/>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row>
    <row r="47" spans="1:37" x14ac:dyDescent="0.2">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row>
  </sheetData>
  <mergeCells count="28">
    <mergeCell ref="C22:I22"/>
    <mergeCell ref="M22:O22"/>
    <mergeCell ref="C26:O26"/>
    <mergeCell ref="P26:Y26"/>
    <mergeCell ref="B4:Z4"/>
    <mergeCell ref="B6:F6"/>
    <mergeCell ref="G6:Z6"/>
    <mergeCell ref="B7:F7"/>
    <mergeCell ref="B8:F10"/>
    <mergeCell ref="H17:M17"/>
    <mergeCell ref="U17:X17"/>
    <mergeCell ref="C21:I21"/>
    <mergeCell ref="M21:O21"/>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4"/>
  <dataValidations count="1">
    <dataValidation type="list" allowBlank="1" showInputMessage="1" showErrorMessage="1" sqref="G7:G10 L7 Q7:Q10 W34 Y34 W39 Y39 D38 G38" xr:uid="{00000000-0002-0000-2B00-000000000000}">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A47F-4A45-418F-943E-48D5855FAF6F}">
  <dimension ref="B1:Z38"/>
  <sheetViews>
    <sheetView zoomScaleNormal="100" workbookViewId="0">
      <selection activeCell="F6" sqref="F6"/>
    </sheetView>
  </sheetViews>
  <sheetFormatPr defaultColWidth="3.09765625" defaultRowHeight="13.2" x14ac:dyDescent="0.2"/>
  <cols>
    <col min="1" max="1" width="1.796875" style="3" customWidth="1"/>
    <col min="2" max="2" width="2.69921875" style="272" customWidth="1"/>
    <col min="3" max="7" width="3.09765625" style="3"/>
    <col min="8" max="8" width="2.19921875" style="3" customWidth="1"/>
    <col min="9" max="26" width="3.09765625" style="3"/>
    <col min="27" max="27" width="1.19921875" style="3" customWidth="1"/>
    <col min="28" max="16384" width="3.09765625" style="3"/>
  </cols>
  <sheetData>
    <row r="1" spans="2:26" s="1" customFormat="1" x14ac:dyDescent="0.45"/>
    <row r="2" spans="2:26" s="1" customFormat="1" x14ac:dyDescent="0.45">
      <c r="B2" s="1" t="s">
        <v>1054</v>
      </c>
    </row>
    <row r="3" spans="2:26" s="1" customFormat="1" x14ac:dyDescent="0.45"/>
    <row r="4" spans="2:26" s="1" customFormat="1" x14ac:dyDescent="0.45">
      <c r="B4" s="287" t="s">
        <v>1053</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s="1" customFormat="1" x14ac:dyDescent="0.45"/>
    <row r="6" spans="2:26" s="1" customFormat="1" ht="31.5" customHeight="1" x14ac:dyDescent="0.45">
      <c r="B6" s="320" t="s">
        <v>243</v>
      </c>
      <c r="C6" s="320"/>
      <c r="D6" s="320"/>
      <c r="E6" s="320"/>
      <c r="F6" s="320"/>
      <c r="G6" s="319"/>
      <c r="H6" s="318"/>
      <c r="I6" s="318"/>
      <c r="J6" s="318"/>
      <c r="K6" s="318"/>
      <c r="L6" s="318"/>
      <c r="M6" s="318"/>
      <c r="N6" s="318"/>
      <c r="O6" s="318"/>
      <c r="P6" s="318"/>
      <c r="Q6" s="318"/>
      <c r="R6" s="318"/>
      <c r="S6" s="318"/>
      <c r="T6" s="318"/>
      <c r="U6" s="318"/>
      <c r="V6" s="318"/>
      <c r="W6" s="318"/>
      <c r="X6" s="318"/>
      <c r="Y6" s="318"/>
      <c r="Z6" s="317"/>
    </row>
    <row r="7" spans="2:26" s="1" customFormat="1" ht="31.5" customHeight="1" x14ac:dyDescent="0.45">
      <c r="B7" s="295" t="s">
        <v>242</v>
      </c>
      <c r="C7" s="294"/>
      <c r="D7" s="294"/>
      <c r="E7" s="294"/>
      <c r="F7" s="293"/>
      <c r="G7" s="316" t="s">
        <v>0</v>
      </c>
      <c r="H7" s="315" t="s">
        <v>241</v>
      </c>
      <c r="I7" s="315"/>
      <c r="J7" s="315"/>
      <c r="K7" s="315"/>
      <c r="L7" s="2" t="s">
        <v>0</v>
      </c>
      <c r="M7" s="315" t="s">
        <v>240</v>
      </c>
      <c r="N7" s="315"/>
      <c r="O7" s="315"/>
      <c r="P7" s="315"/>
      <c r="Q7" s="2" t="s">
        <v>0</v>
      </c>
      <c r="R7" s="315" t="s">
        <v>239</v>
      </c>
      <c r="S7" s="315"/>
      <c r="T7" s="315"/>
      <c r="U7" s="315"/>
      <c r="V7" s="315"/>
      <c r="W7" s="315"/>
      <c r="X7" s="315"/>
      <c r="Y7" s="315"/>
      <c r="Z7" s="314"/>
    </row>
    <row r="8" spans="2:26" ht="31.5" customHeight="1" x14ac:dyDescent="0.2">
      <c r="B8" s="295" t="s">
        <v>238</v>
      </c>
      <c r="C8" s="294"/>
      <c r="D8" s="294"/>
      <c r="E8" s="294"/>
      <c r="F8" s="293"/>
      <c r="G8" s="316" t="s">
        <v>0</v>
      </c>
      <c r="H8" s="338" t="s">
        <v>237</v>
      </c>
      <c r="I8" s="338"/>
      <c r="J8" s="338"/>
      <c r="K8" s="338"/>
      <c r="L8" s="338"/>
      <c r="M8" s="338"/>
      <c r="N8" s="338"/>
      <c r="O8" s="338"/>
      <c r="P8" s="2" t="s">
        <v>0</v>
      </c>
      <c r="Q8" s="338" t="s">
        <v>1052</v>
      </c>
      <c r="R8" s="338"/>
      <c r="S8" s="928"/>
      <c r="T8" s="928"/>
      <c r="U8" s="928"/>
      <c r="V8" s="928"/>
      <c r="W8" s="928"/>
      <c r="X8" s="928"/>
      <c r="Y8" s="928"/>
      <c r="Z8" s="927"/>
    </row>
    <row r="9" spans="2:26" ht="20.100000000000001" customHeight="1" x14ac:dyDescent="0.2">
      <c r="B9" s="313" t="s">
        <v>317</v>
      </c>
      <c r="C9" s="312"/>
      <c r="D9" s="312"/>
      <c r="E9" s="312"/>
      <c r="F9" s="311"/>
      <c r="G9" s="2" t="s">
        <v>0</v>
      </c>
      <c r="H9" s="298" t="s">
        <v>1051</v>
      </c>
      <c r="I9" s="298"/>
      <c r="J9" s="298"/>
      <c r="K9" s="298"/>
      <c r="L9" s="298"/>
      <c r="M9" s="298"/>
      <c r="N9" s="298"/>
      <c r="O9" s="298"/>
      <c r="P9" s="298"/>
      <c r="Q9" s="2" t="s">
        <v>0</v>
      </c>
      <c r="R9" s="298" t="s">
        <v>1050</v>
      </c>
      <c r="S9" s="309"/>
      <c r="T9" s="309"/>
      <c r="U9" s="309"/>
      <c r="V9" s="309"/>
      <c r="W9" s="309"/>
      <c r="X9" s="309"/>
      <c r="Y9" s="309"/>
      <c r="Z9" s="308"/>
    </row>
    <row r="10" spans="2:26" ht="20.100000000000001" customHeight="1" x14ac:dyDescent="0.2">
      <c r="B10" s="307"/>
      <c r="C10" s="306"/>
      <c r="D10" s="306"/>
      <c r="E10" s="306"/>
      <c r="F10" s="305"/>
      <c r="G10" s="304" t="s">
        <v>0</v>
      </c>
      <c r="H10" s="4" t="s">
        <v>1049</v>
      </c>
      <c r="I10" s="4"/>
      <c r="J10" s="4"/>
      <c r="K10" s="4"/>
      <c r="L10" s="4"/>
      <c r="M10" s="4"/>
      <c r="N10" s="4"/>
      <c r="O10" s="4"/>
      <c r="P10" s="4"/>
      <c r="Q10" s="276" t="s">
        <v>0</v>
      </c>
      <c r="R10" s="4" t="s">
        <v>1048</v>
      </c>
      <c r="S10" s="371"/>
      <c r="T10" s="371"/>
      <c r="U10" s="371"/>
      <c r="V10" s="371"/>
      <c r="W10" s="371"/>
      <c r="X10" s="371"/>
      <c r="Y10" s="371"/>
      <c r="Z10" s="926"/>
    </row>
    <row r="11" spans="2:26" s="1" customFormat="1" x14ac:dyDescent="0.45"/>
    <row r="12" spans="2:26" s="1" customFormat="1" x14ac:dyDescent="0.45">
      <c r="B12" s="299"/>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7"/>
    </row>
    <row r="13" spans="2:26" s="1" customFormat="1" x14ac:dyDescent="0.45">
      <c r="B13" s="284" t="s">
        <v>1047</v>
      </c>
      <c r="Z13" s="283"/>
    </row>
    <row r="14" spans="2:26" s="1" customFormat="1" x14ac:dyDescent="0.45">
      <c r="B14" s="284"/>
      <c r="Z14" s="283"/>
    </row>
    <row r="15" spans="2:26" s="1" customFormat="1" x14ac:dyDescent="0.45">
      <c r="B15" s="284"/>
      <c r="C15" s="1" t="s">
        <v>1046</v>
      </c>
      <c r="Z15" s="283"/>
    </row>
    <row r="16" spans="2:26" s="1" customFormat="1" ht="6.75" customHeight="1" x14ac:dyDescent="0.45">
      <c r="B16" s="284"/>
      <c r="Z16" s="283"/>
    </row>
    <row r="17" spans="2:26" s="1" customFormat="1" ht="26.25" customHeight="1" x14ac:dyDescent="0.45">
      <c r="B17" s="284"/>
      <c r="C17" s="319" t="s">
        <v>1029</v>
      </c>
      <c r="D17" s="318"/>
      <c r="E17" s="318"/>
      <c r="F17" s="318"/>
      <c r="G17" s="317"/>
      <c r="H17" s="295"/>
      <c r="I17" s="294"/>
      <c r="J17" s="294"/>
      <c r="K17" s="294"/>
      <c r="L17" s="294"/>
      <c r="M17" s="294"/>
      <c r="N17" s="327" t="s">
        <v>674</v>
      </c>
      <c r="P17" s="319" t="s">
        <v>1045</v>
      </c>
      <c r="Q17" s="318"/>
      <c r="R17" s="318"/>
      <c r="S17" s="318"/>
      <c r="T17" s="317"/>
      <c r="U17" s="295"/>
      <c r="V17" s="294"/>
      <c r="W17" s="294"/>
      <c r="X17" s="294"/>
      <c r="Y17" s="327" t="s">
        <v>674</v>
      </c>
      <c r="Z17" s="283"/>
    </row>
    <row r="18" spans="2:26" s="1" customFormat="1" x14ac:dyDescent="0.45">
      <c r="B18" s="284"/>
      <c r="N18" s="2"/>
      <c r="Z18" s="283"/>
    </row>
    <row r="19" spans="2:26" s="1" customFormat="1" x14ac:dyDescent="0.45">
      <c r="B19" s="284"/>
      <c r="C19" s="1" t="s">
        <v>1027</v>
      </c>
      <c r="Z19" s="283"/>
    </row>
    <row r="20" spans="2:26" s="1" customFormat="1" ht="6.75" customHeight="1" x14ac:dyDescent="0.45">
      <c r="B20" s="284"/>
      <c r="Z20" s="283"/>
    </row>
    <row r="21" spans="2:26" s="1" customFormat="1" ht="26.25" customHeight="1" x14ac:dyDescent="0.45">
      <c r="B21" s="284"/>
      <c r="C21" s="319" t="s">
        <v>1044</v>
      </c>
      <c r="D21" s="318"/>
      <c r="E21" s="318"/>
      <c r="F21" s="318"/>
      <c r="G21" s="317"/>
      <c r="H21" s="319" t="s">
        <v>1041</v>
      </c>
      <c r="I21" s="318"/>
      <c r="J21" s="318"/>
      <c r="K21" s="318"/>
      <c r="L21" s="294"/>
      <c r="M21" s="294"/>
      <c r="N21" s="327" t="s">
        <v>674</v>
      </c>
      <c r="O21" s="319" t="s">
        <v>1040</v>
      </c>
      <c r="P21" s="318"/>
      <c r="Q21" s="318"/>
      <c r="R21" s="318"/>
      <c r="S21" s="294"/>
      <c r="T21" s="294"/>
      <c r="U21" s="327" t="s">
        <v>674</v>
      </c>
      <c r="Z21" s="283"/>
    </row>
    <row r="22" spans="2:26" s="1" customFormat="1" ht="26.25" customHeight="1" x14ac:dyDescent="0.45">
      <c r="B22" s="284"/>
      <c r="C22" s="319" t="s">
        <v>1043</v>
      </c>
      <c r="D22" s="318"/>
      <c r="E22" s="318"/>
      <c r="F22" s="318"/>
      <c r="G22" s="317"/>
      <c r="H22" s="319" t="s">
        <v>1041</v>
      </c>
      <c r="I22" s="318"/>
      <c r="J22" s="318"/>
      <c r="K22" s="318"/>
      <c r="L22" s="294"/>
      <c r="M22" s="294"/>
      <c r="N22" s="327" t="s">
        <v>674</v>
      </c>
      <c r="O22" s="319" t="s">
        <v>1040</v>
      </c>
      <c r="P22" s="318"/>
      <c r="Q22" s="318"/>
      <c r="R22" s="318"/>
      <c r="S22" s="294"/>
      <c r="T22" s="294"/>
      <c r="U22" s="327" t="s">
        <v>674</v>
      </c>
      <c r="Z22" s="283"/>
    </row>
    <row r="23" spans="2:26" s="1" customFormat="1" ht="26.25" customHeight="1" x14ac:dyDescent="0.45">
      <c r="B23" s="284"/>
      <c r="C23" s="319" t="s">
        <v>1042</v>
      </c>
      <c r="D23" s="318"/>
      <c r="E23" s="318"/>
      <c r="F23" s="318"/>
      <c r="G23" s="317"/>
      <c r="H23" s="319" t="s">
        <v>1041</v>
      </c>
      <c r="I23" s="318"/>
      <c r="J23" s="318"/>
      <c r="K23" s="318"/>
      <c r="L23" s="294"/>
      <c r="M23" s="294"/>
      <c r="N23" s="327" t="s">
        <v>674</v>
      </c>
      <c r="O23" s="319" t="s">
        <v>1040</v>
      </c>
      <c r="P23" s="318"/>
      <c r="Q23" s="318"/>
      <c r="R23" s="318"/>
      <c r="S23" s="294"/>
      <c r="T23" s="294"/>
      <c r="U23" s="327" t="s">
        <v>674</v>
      </c>
      <c r="Z23" s="283"/>
    </row>
    <row r="24" spans="2:26" s="1" customFormat="1" x14ac:dyDescent="0.45">
      <c r="B24" s="284"/>
      <c r="L24" s="2"/>
      <c r="Q24" s="2"/>
      <c r="V24" s="2"/>
      <c r="Z24" s="283"/>
    </row>
    <row r="25" spans="2:26" s="1" customFormat="1" x14ac:dyDescent="0.45">
      <c r="B25" s="284"/>
      <c r="C25" s="1" t="s">
        <v>1022</v>
      </c>
      <c r="Z25" s="283"/>
    </row>
    <row r="26" spans="2:26" s="1" customFormat="1" ht="4.5" customHeight="1" x14ac:dyDescent="0.45">
      <c r="B26" s="284"/>
      <c r="Z26" s="283"/>
    </row>
    <row r="27" spans="2:26" s="1" customFormat="1" ht="24" customHeight="1" x14ac:dyDescent="0.45">
      <c r="B27" s="284"/>
      <c r="C27" s="295" t="s">
        <v>1021</v>
      </c>
      <c r="D27" s="294"/>
      <c r="E27" s="294"/>
      <c r="F27" s="294"/>
      <c r="G27" s="294"/>
      <c r="H27" s="294"/>
      <c r="I27" s="294"/>
      <c r="J27" s="294"/>
      <c r="K27" s="294"/>
      <c r="L27" s="294"/>
      <c r="M27" s="294"/>
      <c r="N27" s="294"/>
      <c r="O27" s="293"/>
      <c r="P27" s="295" t="s">
        <v>50</v>
      </c>
      <c r="Q27" s="294"/>
      <c r="R27" s="294"/>
      <c r="S27" s="294"/>
      <c r="T27" s="294"/>
      <c r="U27" s="294"/>
      <c r="V27" s="294"/>
      <c r="W27" s="294"/>
      <c r="X27" s="294"/>
      <c r="Y27" s="293"/>
      <c r="Z27" s="325"/>
    </row>
    <row r="28" spans="2:26" s="1" customFormat="1" ht="21" customHeight="1" x14ac:dyDescent="0.45">
      <c r="B28" s="284"/>
      <c r="C28" s="319"/>
      <c r="D28" s="318"/>
      <c r="E28" s="318"/>
      <c r="F28" s="318"/>
      <c r="G28" s="318"/>
      <c r="H28" s="318"/>
      <c r="I28" s="318"/>
      <c r="J28" s="318"/>
      <c r="K28" s="318"/>
      <c r="L28" s="318"/>
      <c r="M28" s="318"/>
      <c r="N28" s="318"/>
      <c r="O28" s="317"/>
      <c r="P28" s="319"/>
      <c r="Q28" s="318"/>
      <c r="R28" s="318"/>
      <c r="S28" s="318"/>
      <c r="T28" s="318"/>
      <c r="U28" s="318"/>
      <c r="V28" s="318"/>
      <c r="W28" s="318"/>
      <c r="X28" s="318"/>
      <c r="Y28" s="317"/>
      <c r="Z28" s="283"/>
    </row>
    <row r="29" spans="2:26" s="1" customFormat="1" ht="21" customHeight="1" x14ac:dyDescent="0.45">
      <c r="B29" s="284"/>
      <c r="C29" s="319"/>
      <c r="D29" s="318"/>
      <c r="E29" s="318"/>
      <c r="F29" s="318"/>
      <c r="G29" s="318"/>
      <c r="H29" s="318"/>
      <c r="I29" s="318"/>
      <c r="J29" s="318"/>
      <c r="K29" s="318"/>
      <c r="L29" s="318"/>
      <c r="M29" s="318"/>
      <c r="N29" s="318"/>
      <c r="O29" s="317"/>
      <c r="P29" s="319"/>
      <c r="Q29" s="318"/>
      <c r="R29" s="318"/>
      <c r="S29" s="318"/>
      <c r="T29" s="318"/>
      <c r="U29" s="318"/>
      <c r="V29" s="318"/>
      <c r="W29" s="318"/>
      <c r="X29" s="318"/>
      <c r="Y29" s="317"/>
      <c r="Z29" s="283"/>
    </row>
    <row r="30" spans="2:26" s="1" customFormat="1" ht="21" customHeight="1" x14ac:dyDescent="0.45">
      <c r="B30" s="284"/>
      <c r="C30" s="319"/>
      <c r="D30" s="318"/>
      <c r="E30" s="318"/>
      <c r="F30" s="318"/>
      <c r="G30" s="318"/>
      <c r="H30" s="318"/>
      <c r="I30" s="318"/>
      <c r="J30" s="318"/>
      <c r="K30" s="318"/>
      <c r="L30" s="318"/>
      <c r="M30" s="318"/>
      <c r="N30" s="318"/>
      <c r="O30" s="317"/>
      <c r="P30" s="319"/>
      <c r="Q30" s="318"/>
      <c r="R30" s="318"/>
      <c r="S30" s="318"/>
      <c r="T30" s="318"/>
      <c r="U30" s="318"/>
      <c r="V30" s="318"/>
      <c r="W30" s="318"/>
      <c r="X30" s="318"/>
      <c r="Y30" s="317"/>
      <c r="Z30" s="283"/>
    </row>
    <row r="31" spans="2:26" s="1" customFormat="1" ht="21" customHeight="1" x14ac:dyDescent="0.45">
      <c r="B31" s="284"/>
      <c r="C31" s="319"/>
      <c r="D31" s="318"/>
      <c r="E31" s="318"/>
      <c r="F31" s="318"/>
      <c r="G31" s="318"/>
      <c r="H31" s="318"/>
      <c r="I31" s="318"/>
      <c r="J31" s="318"/>
      <c r="K31" s="318"/>
      <c r="L31" s="318"/>
      <c r="M31" s="318"/>
      <c r="N31" s="318"/>
      <c r="O31" s="317"/>
      <c r="P31" s="319"/>
      <c r="Q31" s="318"/>
      <c r="R31" s="318"/>
      <c r="S31" s="318"/>
      <c r="T31" s="318"/>
      <c r="U31" s="318"/>
      <c r="V31" s="318"/>
      <c r="W31" s="318"/>
      <c r="X31" s="318"/>
      <c r="Y31" s="317"/>
      <c r="Z31" s="283"/>
    </row>
    <row r="32" spans="2:26" s="1" customFormat="1" ht="21" customHeight="1" x14ac:dyDescent="0.45">
      <c r="B32" s="284"/>
      <c r="C32" s="319"/>
      <c r="D32" s="318"/>
      <c r="E32" s="318"/>
      <c r="F32" s="318"/>
      <c r="G32" s="318"/>
      <c r="H32" s="318"/>
      <c r="I32" s="318"/>
      <c r="J32" s="318"/>
      <c r="K32" s="318"/>
      <c r="L32" s="318"/>
      <c r="M32" s="318"/>
      <c r="N32" s="318"/>
      <c r="O32" s="317"/>
      <c r="P32" s="319"/>
      <c r="Q32" s="318"/>
      <c r="R32" s="318"/>
      <c r="S32" s="318"/>
      <c r="T32" s="318"/>
      <c r="U32" s="318"/>
      <c r="V32" s="318"/>
      <c r="W32" s="318"/>
      <c r="X32" s="318"/>
      <c r="Y32" s="317"/>
      <c r="Z32" s="283"/>
    </row>
    <row r="33" spans="2:26" s="1" customFormat="1" ht="21" customHeight="1" x14ac:dyDescent="0.45">
      <c r="B33" s="284"/>
      <c r="C33" s="276"/>
      <c r="D33" s="276"/>
      <c r="E33" s="276"/>
      <c r="F33" s="276"/>
      <c r="G33" s="276"/>
      <c r="H33" s="276"/>
      <c r="I33" s="276"/>
      <c r="J33" s="276"/>
      <c r="K33" s="276"/>
      <c r="L33" s="276"/>
      <c r="M33" s="276"/>
      <c r="N33" s="276"/>
      <c r="O33" s="276"/>
      <c r="P33" s="4"/>
      <c r="Q33" s="4"/>
      <c r="R33" s="4"/>
      <c r="S33" s="4"/>
      <c r="T33" s="4"/>
      <c r="U33" s="4"/>
      <c r="V33" s="4"/>
      <c r="W33" s="4"/>
      <c r="X33" s="4"/>
      <c r="Y33" s="4"/>
      <c r="Z33" s="283"/>
    </row>
    <row r="34" spans="2:26" s="1" customFormat="1" ht="21" customHeight="1" x14ac:dyDescent="0.45">
      <c r="B34" s="284"/>
      <c r="C34" s="501" t="s">
        <v>1020</v>
      </c>
      <c r="D34" s="500"/>
      <c r="E34" s="500"/>
      <c r="F34" s="500"/>
      <c r="G34" s="500"/>
      <c r="H34" s="500"/>
      <c r="I34" s="500"/>
      <c r="J34" s="500"/>
      <c r="K34" s="500"/>
      <c r="L34" s="500"/>
      <c r="M34" s="500"/>
      <c r="N34" s="500"/>
      <c r="O34" s="500"/>
      <c r="P34" s="500"/>
      <c r="Q34" s="500"/>
      <c r="R34" s="500"/>
      <c r="S34" s="500"/>
      <c r="T34" s="500"/>
      <c r="U34" s="500"/>
      <c r="V34" s="499"/>
      <c r="W34" s="920" t="s">
        <v>226</v>
      </c>
      <c r="X34" s="582" t="s">
        <v>216</v>
      </c>
      <c r="Y34" s="919" t="s">
        <v>225</v>
      </c>
      <c r="Z34" s="283"/>
    </row>
    <row r="35" spans="2:26" s="1" customFormat="1" ht="21" customHeight="1" x14ac:dyDescent="0.45">
      <c r="B35" s="284"/>
      <c r="C35" s="498"/>
      <c r="D35" s="497"/>
      <c r="E35" s="497"/>
      <c r="F35" s="497"/>
      <c r="G35" s="497"/>
      <c r="H35" s="497"/>
      <c r="I35" s="497"/>
      <c r="J35" s="497"/>
      <c r="K35" s="497"/>
      <c r="L35" s="497"/>
      <c r="M35" s="497"/>
      <c r="N35" s="497"/>
      <c r="O35" s="497"/>
      <c r="P35" s="497"/>
      <c r="Q35" s="497"/>
      <c r="R35" s="497"/>
      <c r="S35" s="497"/>
      <c r="T35" s="497"/>
      <c r="U35" s="497"/>
      <c r="V35" s="496"/>
      <c r="W35" s="304" t="s">
        <v>0</v>
      </c>
      <c r="X35" s="276" t="s">
        <v>216</v>
      </c>
      <c r="Y35" s="322" t="s">
        <v>0</v>
      </c>
      <c r="Z35" s="283"/>
    </row>
    <row r="36" spans="2:26" s="1" customFormat="1" x14ac:dyDescent="0.45">
      <c r="B36" s="324"/>
      <c r="C36" s="4"/>
      <c r="D36" s="4"/>
      <c r="E36" s="4"/>
      <c r="F36" s="4"/>
      <c r="G36" s="4"/>
      <c r="H36" s="4"/>
      <c r="I36" s="4"/>
      <c r="J36" s="4"/>
      <c r="K36" s="4"/>
      <c r="L36" s="4"/>
      <c r="M36" s="4"/>
      <c r="N36" s="4"/>
      <c r="O36" s="4"/>
      <c r="P36" s="4"/>
      <c r="Q36" s="4"/>
      <c r="R36" s="4"/>
      <c r="S36" s="4"/>
      <c r="T36" s="4"/>
      <c r="U36" s="4"/>
      <c r="V36" s="4"/>
      <c r="W36" s="4"/>
      <c r="X36" s="4"/>
      <c r="Y36" s="4"/>
      <c r="Z36" s="323"/>
    </row>
    <row r="37" spans="2:26" s="1" customFormat="1" x14ac:dyDescent="0.45"/>
    <row r="38" spans="2:26" s="1" customFormat="1" x14ac:dyDescent="0.4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4"/>
  <dataValidations count="1">
    <dataValidation type="list" allowBlank="1" showInputMessage="1" showErrorMessage="1" sqref="G7:G10 L7 Q7 P8 Q9:Q10 W35 Y35" xr:uid="{00000000-0002-0000-2C00-000000000000}">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568B2-EB17-4E4B-8C97-CA8A030FC433}">
  <dimension ref="B2:AA21"/>
  <sheetViews>
    <sheetView zoomScaleNormal="100" workbookViewId="0">
      <selection activeCell="F6" sqref="F6"/>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7" x14ac:dyDescent="0.2">
      <c r="B2" s="1" t="s">
        <v>1063</v>
      </c>
      <c r="C2" s="535"/>
      <c r="D2" s="535"/>
      <c r="E2" s="535"/>
      <c r="F2" s="535"/>
      <c r="G2" s="535"/>
      <c r="H2" s="535"/>
      <c r="I2" s="535"/>
      <c r="J2" s="535"/>
      <c r="K2" s="535"/>
      <c r="L2" s="535"/>
      <c r="M2" s="535"/>
      <c r="N2" s="535"/>
      <c r="O2" s="535"/>
      <c r="P2" s="535"/>
      <c r="Q2" s="535"/>
      <c r="R2" s="535"/>
      <c r="S2" s="535"/>
      <c r="T2" s="535"/>
      <c r="U2" s="535"/>
      <c r="V2" s="535"/>
      <c r="W2" s="535"/>
      <c r="X2" s="535"/>
      <c r="Y2" s="535"/>
    </row>
    <row r="4" spans="2:27" ht="34.5" customHeight="1" x14ac:dyDescent="0.45">
      <c r="B4" s="347" t="s">
        <v>1062</v>
      </c>
      <c r="C4" s="287"/>
      <c r="D4" s="287"/>
      <c r="E4" s="287"/>
      <c r="F4" s="287"/>
      <c r="G4" s="287"/>
      <c r="H4" s="287"/>
      <c r="I4" s="287"/>
      <c r="J4" s="287"/>
      <c r="K4" s="287"/>
      <c r="L4" s="287"/>
      <c r="M4" s="287"/>
      <c r="N4" s="287"/>
      <c r="O4" s="287"/>
      <c r="P4" s="287"/>
      <c r="Q4" s="287"/>
      <c r="R4" s="287"/>
      <c r="S4" s="287"/>
      <c r="T4" s="287"/>
      <c r="U4" s="287"/>
      <c r="V4" s="287"/>
      <c r="W4" s="287"/>
      <c r="X4" s="287"/>
      <c r="Y4" s="287"/>
    </row>
    <row r="5" spans="2:27" ht="13.5" customHeight="1" x14ac:dyDescent="0.45"/>
    <row r="6" spans="2:27" ht="24"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7" ht="24" customHeight="1" x14ac:dyDescent="0.45">
      <c r="B7" s="320" t="s">
        <v>480</v>
      </c>
      <c r="C7" s="320"/>
      <c r="D7" s="320"/>
      <c r="E7" s="320"/>
      <c r="F7" s="320"/>
      <c r="G7" s="316" t="s">
        <v>0</v>
      </c>
      <c r="H7" s="315" t="s">
        <v>241</v>
      </c>
      <c r="I7" s="315"/>
      <c r="J7" s="315"/>
      <c r="K7" s="315"/>
      <c r="L7" s="328" t="s">
        <v>0</v>
      </c>
      <c r="M7" s="315" t="s">
        <v>240</v>
      </c>
      <c r="N7" s="315"/>
      <c r="O7" s="315"/>
      <c r="P7" s="315"/>
      <c r="Q7" s="328" t="s">
        <v>0</v>
      </c>
      <c r="R7" s="315" t="s">
        <v>239</v>
      </c>
      <c r="S7" s="315"/>
      <c r="T7" s="315"/>
      <c r="U7" s="315"/>
      <c r="V7" s="315"/>
      <c r="W7" s="338"/>
      <c r="X7" s="338"/>
      <c r="Y7" s="378"/>
    </row>
    <row r="8" spans="2:27" ht="13.5" customHeight="1" x14ac:dyDescent="0.45"/>
    <row r="9" spans="2:27" ht="12.9" customHeight="1" x14ac:dyDescent="0.2">
      <c r="B9" s="299"/>
      <c r="C9" s="298"/>
      <c r="D9" s="298"/>
      <c r="E9" s="298"/>
      <c r="F9" s="298"/>
      <c r="G9" s="298"/>
      <c r="H9" s="298"/>
      <c r="I9" s="298"/>
      <c r="J9" s="298"/>
      <c r="K9" s="298"/>
      <c r="L9" s="298"/>
      <c r="M9" s="298"/>
      <c r="N9" s="298"/>
      <c r="O9" s="298"/>
      <c r="P9" s="298"/>
      <c r="Q9" s="298"/>
      <c r="R9" s="298"/>
      <c r="S9" s="298"/>
      <c r="T9" s="297"/>
      <c r="U9" s="298"/>
      <c r="V9" s="298"/>
      <c r="W9" s="298"/>
      <c r="X9" s="298"/>
      <c r="Y9" s="297"/>
      <c r="Z9" s="535"/>
      <c r="AA9" s="535"/>
    </row>
    <row r="10" spans="2:27" ht="17.100000000000001" customHeight="1" x14ac:dyDescent="0.2">
      <c r="B10" s="840" t="s">
        <v>1061</v>
      </c>
      <c r="C10" s="839"/>
      <c r="T10" s="283"/>
      <c r="V10" s="288" t="s">
        <v>226</v>
      </c>
      <c r="W10" s="288" t="s">
        <v>216</v>
      </c>
      <c r="X10" s="288" t="s">
        <v>225</v>
      </c>
      <c r="Y10" s="283"/>
      <c r="Z10" s="535"/>
      <c r="AA10" s="535"/>
    </row>
    <row r="11" spans="2:27" ht="17.100000000000001" customHeight="1" x14ac:dyDescent="0.2">
      <c r="B11" s="284"/>
      <c r="T11" s="283"/>
      <c r="Y11" s="283"/>
      <c r="Z11" s="535"/>
      <c r="AA11" s="535"/>
    </row>
    <row r="12" spans="2:27" ht="21.9" customHeight="1" x14ac:dyDescent="0.2">
      <c r="B12" s="284"/>
      <c r="C12" s="930" t="s">
        <v>278</v>
      </c>
      <c r="D12" s="929"/>
      <c r="E12" s="350" t="s">
        <v>1060</v>
      </c>
      <c r="F12" s="350"/>
      <c r="G12" s="350"/>
      <c r="H12" s="350"/>
      <c r="I12" s="350"/>
      <c r="J12" s="350"/>
      <c r="K12" s="350"/>
      <c r="L12" s="350"/>
      <c r="M12" s="350"/>
      <c r="N12" s="350"/>
      <c r="O12" s="350"/>
      <c r="P12" s="350"/>
      <c r="Q12" s="350"/>
      <c r="R12" s="350"/>
      <c r="S12" s="350"/>
      <c r="T12" s="283"/>
      <c r="V12" s="2" t="s">
        <v>0</v>
      </c>
      <c r="W12" s="2" t="s">
        <v>216</v>
      </c>
      <c r="X12" s="2" t="s">
        <v>0</v>
      </c>
      <c r="Y12" s="283"/>
      <c r="Z12" s="535"/>
      <c r="AA12" s="535"/>
    </row>
    <row r="13" spans="2:27" ht="38.1" customHeight="1" x14ac:dyDescent="0.2">
      <c r="B13" s="284"/>
      <c r="C13" s="930" t="s">
        <v>276</v>
      </c>
      <c r="D13" s="929"/>
      <c r="E13" s="575" t="s">
        <v>1059</v>
      </c>
      <c r="F13" s="279"/>
      <c r="G13" s="279"/>
      <c r="H13" s="279"/>
      <c r="I13" s="279"/>
      <c r="J13" s="279"/>
      <c r="K13" s="279"/>
      <c r="L13" s="279"/>
      <c r="M13" s="279"/>
      <c r="N13" s="279"/>
      <c r="O13" s="279"/>
      <c r="P13" s="279"/>
      <c r="Q13" s="279"/>
      <c r="R13" s="279"/>
      <c r="S13" s="574"/>
      <c r="T13" s="283"/>
      <c r="V13" s="2" t="s">
        <v>0</v>
      </c>
      <c r="W13" s="2" t="s">
        <v>216</v>
      </c>
      <c r="X13" s="2" t="s">
        <v>0</v>
      </c>
      <c r="Y13" s="283"/>
      <c r="Z13" s="535"/>
      <c r="AA13" s="535"/>
    </row>
    <row r="14" spans="2:27" ht="49.5" customHeight="1" x14ac:dyDescent="0.2">
      <c r="B14" s="284"/>
      <c r="C14" s="930" t="s">
        <v>292</v>
      </c>
      <c r="D14" s="929"/>
      <c r="E14" s="575" t="s">
        <v>1058</v>
      </c>
      <c r="F14" s="279"/>
      <c r="G14" s="279"/>
      <c r="H14" s="279"/>
      <c r="I14" s="279"/>
      <c r="J14" s="279"/>
      <c r="K14" s="279"/>
      <c r="L14" s="279"/>
      <c r="M14" s="279"/>
      <c r="N14" s="279"/>
      <c r="O14" s="279"/>
      <c r="P14" s="279"/>
      <c r="Q14" s="279"/>
      <c r="R14" s="279"/>
      <c r="S14" s="574"/>
      <c r="T14" s="283"/>
      <c r="V14" s="2" t="s">
        <v>0</v>
      </c>
      <c r="W14" s="2" t="s">
        <v>216</v>
      </c>
      <c r="X14" s="2" t="s">
        <v>0</v>
      </c>
      <c r="Y14" s="283"/>
      <c r="Z14" s="535"/>
      <c r="AA14" s="535"/>
    </row>
    <row r="15" spans="2:27" ht="49.5" customHeight="1" x14ac:dyDescent="0.2">
      <c r="B15" s="284"/>
      <c r="C15" s="930" t="s">
        <v>512</v>
      </c>
      <c r="D15" s="929"/>
      <c r="E15" s="575" t="s">
        <v>1057</v>
      </c>
      <c r="F15" s="279"/>
      <c r="G15" s="279"/>
      <c r="H15" s="279"/>
      <c r="I15" s="279"/>
      <c r="J15" s="279"/>
      <c r="K15" s="279"/>
      <c r="L15" s="279"/>
      <c r="M15" s="279"/>
      <c r="N15" s="279"/>
      <c r="O15" s="279"/>
      <c r="P15" s="279"/>
      <c r="Q15" s="279"/>
      <c r="R15" s="279"/>
      <c r="S15" s="574"/>
      <c r="T15" s="283"/>
      <c r="V15" s="2" t="s">
        <v>0</v>
      </c>
      <c r="W15" s="2" t="s">
        <v>216</v>
      </c>
      <c r="X15" s="2" t="s">
        <v>0</v>
      </c>
      <c r="Y15" s="283"/>
      <c r="Z15" s="535"/>
      <c r="AA15" s="535"/>
    </row>
    <row r="16" spans="2:27" ht="174.75" customHeight="1" x14ac:dyDescent="0.2">
      <c r="B16" s="284"/>
      <c r="C16" s="930" t="s">
        <v>510</v>
      </c>
      <c r="D16" s="929"/>
      <c r="E16" s="575" t="s">
        <v>1056</v>
      </c>
      <c r="F16" s="279"/>
      <c r="G16" s="279"/>
      <c r="H16" s="279"/>
      <c r="I16" s="279"/>
      <c r="J16" s="279"/>
      <c r="K16" s="279"/>
      <c r="L16" s="279"/>
      <c r="M16" s="279"/>
      <c r="N16" s="279"/>
      <c r="O16" s="279"/>
      <c r="P16" s="279"/>
      <c r="Q16" s="279"/>
      <c r="R16" s="279"/>
      <c r="S16" s="574"/>
      <c r="T16" s="283"/>
      <c r="V16" s="2" t="s">
        <v>0</v>
      </c>
      <c r="W16" s="2" t="s">
        <v>216</v>
      </c>
      <c r="X16" s="2" t="s">
        <v>0</v>
      </c>
      <c r="Y16" s="283"/>
      <c r="Z16" s="535"/>
      <c r="AA16" s="535"/>
    </row>
    <row r="17" spans="2:27" ht="21.9" customHeight="1" x14ac:dyDescent="0.2">
      <c r="B17" s="284"/>
      <c r="C17" s="930" t="s">
        <v>508</v>
      </c>
      <c r="D17" s="929"/>
      <c r="E17" s="575" t="s">
        <v>1055</v>
      </c>
      <c r="F17" s="279"/>
      <c r="G17" s="279"/>
      <c r="H17" s="279"/>
      <c r="I17" s="279"/>
      <c r="J17" s="279"/>
      <c r="K17" s="279"/>
      <c r="L17" s="279"/>
      <c r="M17" s="279"/>
      <c r="N17" s="279"/>
      <c r="O17" s="279"/>
      <c r="P17" s="279"/>
      <c r="Q17" s="279"/>
      <c r="R17" s="279"/>
      <c r="S17" s="574"/>
      <c r="T17" s="283"/>
      <c r="V17" s="2" t="s">
        <v>0</v>
      </c>
      <c r="W17" s="2" t="s">
        <v>216</v>
      </c>
      <c r="X17" s="2" t="s">
        <v>0</v>
      </c>
      <c r="Y17" s="283"/>
      <c r="Z17" s="535"/>
      <c r="AA17" s="535"/>
    </row>
    <row r="18" spans="2:27" ht="12.9" customHeight="1" x14ac:dyDescent="0.45">
      <c r="B18" s="324"/>
      <c r="C18" s="4"/>
      <c r="D18" s="4"/>
      <c r="E18" s="4"/>
      <c r="F18" s="4"/>
      <c r="G18" s="4"/>
      <c r="H18" s="4"/>
      <c r="I18" s="4"/>
      <c r="J18" s="4"/>
      <c r="K18" s="4"/>
      <c r="L18" s="4"/>
      <c r="M18" s="4"/>
      <c r="N18" s="4"/>
      <c r="O18" s="4"/>
      <c r="P18" s="4"/>
      <c r="Q18" s="4"/>
      <c r="R18" s="4"/>
      <c r="S18" s="4"/>
      <c r="T18" s="323"/>
      <c r="U18" s="4"/>
      <c r="V18" s="4"/>
      <c r="W18" s="4"/>
      <c r="X18" s="4"/>
      <c r="Y18" s="323"/>
    </row>
    <row r="20" spans="2:27" x14ac:dyDescent="0.45">
      <c r="B20" s="1" t="s">
        <v>506</v>
      </c>
    </row>
    <row r="21" spans="2:27" x14ac:dyDescent="0.2">
      <c r="B21" s="1" t="s">
        <v>505</v>
      </c>
      <c r="K21" s="535"/>
      <c r="L21" s="535"/>
      <c r="M21" s="535"/>
      <c r="N21" s="535"/>
      <c r="O21" s="535"/>
      <c r="P21" s="535"/>
      <c r="Q21" s="535"/>
      <c r="R21" s="535"/>
      <c r="S21" s="535"/>
      <c r="T21" s="535"/>
      <c r="U21" s="535"/>
      <c r="V21" s="535"/>
      <c r="W21" s="535"/>
      <c r="X21" s="535"/>
      <c r="Y21" s="535"/>
      <c r="Z21" s="535"/>
      <c r="AA21" s="53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2D00-000000000000}">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EA89-C25F-48FF-9C6B-84F507F15DBC}">
  <dimension ref="A1:AF69"/>
  <sheetViews>
    <sheetView zoomScaleNormal="100" zoomScaleSheetLayoutView="70" workbookViewId="0">
      <selection activeCell="F6" sqref="F6"/>
    </sheetView>
  </sheetViews>
  <sheetFormatPr defaultColWidth="3.09765625" defaultRowHeight="13.2" x14ac:dyDescent="0.2"/>
  <cols>
    <col min="1" max="1" width="0.8984375" style="3" customWidth="1"/>
    <col min="2" max="2" width="2.69921875" style="272" customWidth="1"/>
    <col min="3" max="7" width="3.09765625" style="3"/>
    <col min="8" max="8" width="2.19921875" style="3" customWidth="1"/>
    <col min="9" max="19" width="3.09765625" style="3"/>
    <col min="20" max="22" width="3.796875" style="3" customWidth="1"/>
    <col min="23" max="23" width="3.09765625" style="3"/>
    <col min="24" max="24" width="3.296875" style="3" customWidth="1"/>
    <col min="25" max="29" width="3.09765625" style="3"/>
    <col min="30" max="30" width="0.796875" style="3" customWidth="1"/>
    <col min="31" max="16384" width="3.09765625" style="3"/>
  </cols>
  <sheetData>
    <row r="1" spans="2:29" s="1" customFormat="1" x14ac:dyDescent="0.45"/>
    <row r="2" spans="2:29" s="1" customFormat="1" x14ac:dyDescent="0.45">
      <c r="B2" s="1" t="s">
        <v>1087</v>
      </c>
      <c r="W2" s="321" t="s">
        <v>32</v>
      </c>
      <c r="X2" s="2"/>
      <c r="Y2" s="2" t="s">
        <v>5</v>
      </c>
      <c r="Z2" s="2"/>
      <c r="AA2" s="2" t="s">
        <v>31</v>
      </c>
      <c r="AB2" s="2"/>
      <c r="AC2" s="2" t="s">
        <v>3</v>
      </c>
    </row>
    <row r="3" spans="2:29" s="1" customFormat="1" ht="6.75" customHeight="1" x14ac:dyDescent="0.45"/>
    <row r="4" spans="2:29" s="1" customFormat="1" x14ac:dyDescent="0.45">
      <c r="B4" s="287" t="s">
        <v>1086</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row>
    <row r="5" spans="2:29" s="1" customFormat="1" ht="7.5" customHeight="1" x14ac:dyDescent="0.45"/>
    <row r="6" spans="2:29" s="1" customFormat="1" ht="19.5" customHeight="1" x14ac:dyDescent="0.45">
      <c r="B6" s="320" t="s">
        <v>243</v>
      </c>
      <c r="C6" s="320"/>
      <c r="D6" s="320"/>
      <c r="E6" s="320"/>
      <c r="F6" s="320"/>
      <c r="G6" s="295"/>
      <c r="H6" s="294"/>
      <c r="I6" s="294"/>
      <c r="J6" s="294"/>
      <c r="K6" s="294"/>
      <c r="L6" s="294"/>
      <c r="M6" s="294"/>
      <c r="N6" s="294"/>
      <c r="O6" s="294"/>
      <c r="P6" s="294"/>
      <c r="Q6" s="294"/>
      <c r="R6" s="294"/>
      <c r="S6" s="294"/>
      <c r="T6" s="294"/>
      <c r="U6" s="294"/>
      <c r="V6" s="294"/>
      <c r="W6" s="294"/>
      <c r="X6" s="294"/>
      <c r="Y6" s="294"/>
      <c r="Z6" s="294"/>
      <c r="AA6" s="294"/>
      <c r="AB6" s="294"/>
      <c r="AC6" s="293"/>
    </row>
    <row r="7" spans="2:29" s="1" customFormat="1" ht="19.5" customHeight="1" x14ac:dyDescent="0.45">
      <c r="B7" s="295" t="s">
        <v>242</v>
      </c>
      <c r="C7" s="294"/>
      <c r="D7" s="294"/>
      <c r="E7" s="294"/>
      <c r="F7" s="293"/>
      <c r="G7" s="316" t="s">
        <v>0</v>
      </c>
      <c r="H7" s="315" t="s">
        <v>241</v>
      </c>
      <c r="I7" s="315"/>
      <c r="J7" s="315"/>
      <c r="K7" s="315"/>
      <c r="L7" s="328" t="s">
        <v>0</v>
      </c>
      <c r="M7" s="315" t="s">
        <v>240</v>
      </c>
      <c r="N7" s="315"/>
      <c r="O7" s="315"/>
      <c r="P7" s="315"/>
      <c r="Q7" s="328" t="s">
        <v>0</v>
      </c>
      <c r="R7" s="315" t="s">
        <v>239</v>
      </c>
      <c r="S7" s="315"/>
      <c r="T7" s="315"/>
      <c r="U7" s="315"/>
      <c r="V7" s="315"/>
      <c r="W7" s="315"/>
      <c r="X7" s="315"/>
      <c r="Y7" s="315"/>
      <c r="Z7" s="315"/>
      <c r="AA7" s="315"/>
      <c r="AB7" s="315"/>
      <c r="AC7" s="314"/>
    </row>
    <row r="8" spans="2:29" s="1" customFormat="1" ht="19.5" customHeight="1" x14ac:dyDescent="0.45">
      <c r="B8" s="313" t="s">
        <v>238</v>
      </c>
      <c r="C8" s="312"/>
      <c r="D8" s="312"/>
      <c r="E8" s="312"/>
      <c r="F8" s="311"/>
      <c r="G8" s="527" t="s">
        <v>0</v>
      </c>
      <c r="H8" s="310" t="s">
        <v>237</v>
      </c>
      <c r="I8" s="310"/>
      <c r="J8" s="310"/>
      <c r="K8" s="310"/>
      <c r="L8" s="310"/>
      <c r="M8" s="310"/>
      <c r="N8" s="310"/>
      <c r="O8" s="310"/>
      <c r="P8" s="310"/>
      <c r="Q8" s="373" t="s">
        <v>0</v>
      </c>
      <c r="R8" s="310" t="s">
        <v>1052</v>
      </c>
      <c r="S8" s="310"/>
      <c r="T8" s="310"/>
      <c r="U8" s="310"/>
      <c r="V8" s="310"/>
      <c r="W8" s="310"/>
      <c r="X8" s="310"/>
      <c r="Y8" s="310"/>
      <c r="Z8" s="310"/>
      <c r="AA8" s="310"/>
      <c r="AB8" s="310"/>
      <c r="AC8" s="528"/>
    </row>
    <row r="9" spans="2:29" s="1" customFormat="1" ht="19.5" customHeight="1" x14ac:dyDescent="0.45">
      <c r="B9" s="307"/>
      <c r="C9" s="306"/>
      <c r="D9" s="306"/>
      <c r="E9" s="306"/>
      <c r="F9" s="305"/>
      <c r="G9" s="304" t="s">
        <v>0</v>
      </c>
      <c r="H9" s="303" t="s">
        <v>1085</v>
      </c>
      <c r="I9" s="303"/>
      <c r="J9" s="303"/>
      <c r="K9" s="303"/>
      <c r="L9" s="303"/>
      <c r="M9" s="303"/>
      <c r="N9" s="303"/>
      <c r="O9" s="303"/>
      <c r="P9" s="303"/>
      <c r="Q9" s="303"/>
      <c r="R9" s="303"/>
      <c r="S9" s="303"/>
      <c r="T9" s="303"/>
      <c r="U9" s="303"/>
      <c r="V9" s="303"/>
      <c r="W9" s="303"/>
      <c r="X9" s="303"/>
      <c r="Y9" s="303"/>
      <c r="Z9" s="303"/>
      <c r="AA9" s="303"/>
      <c r="AB9" s="303"/>
      <c r="AC9" s="555"/>
    </row>
    <row r="10" spans="2:29" s="1" customFormat="1" x14ac:dyDescent="0.45"/>
    <row r="11" spans="2:29" s="1" customFormat="1" x14ac:dyDescent="0.45">
      <c r="B11" s="1" t="s">
        <v>1084</v>
      </c>
    </row>
    <row r="12" spans="2:29" s="1" customFormat="1" x14ac:dyDescent="0.45"/>
    <row r="13" spans="2:29" s="1" customFormat="1" ht="17.25" customHeight="1" x14ac:dyDescent="0.45">
      <c r="B13" s="4" t="s">
        <v>1083</v>
      </c>
    </row>
    <row r="14" spans="2:29" s="1" customFormat="1" ht="6.75" customHeight="1" x14ac:dyDescent="0.45">
      <c r="B14" s="299"/>
      <c r="C14" s="298"/>
      <c r="D14" s="298"/>
      <c r="E14" s="298"/>
      <c r="F14" s="298"/>
      <c r="G14" s="298"/>
      <c r="H14" s="298"/>
      <c r="I14" s="298"/>
      <c r="J14" s="298"/>
      <c r="K14" s="298"/>
      <c r="L14" s="298"/>
      <c r="M14" s="298"/>
      <c r="N14" s="298"/>
      <c r="O14" s="298"/>
      <c r="P14" s="298"/>
      <c r="Q14" s="298"/>
      <c r="R14" s="298"/>
      <c r="S14" s="298"/>
      <c r="T14" s="298"/>
      <c r="U14" s="298"/>
      <c r="V14" s="298"/>
      <c r="W14" s="298"/>
      <c r="X14" s="298"/>
      <c r="Y14" s="299"/>
      <c r="Z14" s="298"/>
      <c r="AA14" s="298"/>
      <c r="AB14" s="298"/>
      <c r="AC14" s="297"/>
    </row>
    <row r="15" spans="2:29" s="1" customFormat="1" x14ac:dyDescent="0.45">
      <c r="B15" s="284"/>
      <c r="C15" s="1" t="s">
        <v>1082</v>
      </c>
      <c r="Y15" s="284"/>
      <c r="AC15" s="283"/>
    </row>
    <row r="16" spans="2:29" s="1" customFormat="1" ht="6.75" customHeight="1" x14ac:dyDescent="0.45">
      <c r="B16" s="284"/>
      <c r="Y16" s="284"/>
      <c r="AC16" s="283"/>
    </row>
    <row r="17" spans="2:29" s="1" customFormat="1" ht="19.5" customHeight="1" x14ac:dyDescent="0.45">
      <c r="B17" s="284"/>
      <c r="C17" s="295"/>
      <c r="D17" s="294"/>
      <c r="E17" s="294"/>
      <c r="F17" s="294"/>
      <c r="G17" s="294"/>
      <c r="H17" s="294"/>
      <c r="I17" s="294"/>
      <c r="J17" s="294"/>
      <c r="K17" s="294"/>
      <c r="L17" s="294"/>
      <c r="M17" s="294"/>
      <c r="N17" s="315" t="s">
        <v>174</v>
      </c>
      <c r="O17" s="284"/>
      <c r="U17" s="2"/>
      <c r="V17" s="2"/>
      <c r="Y17" s="284"/>
      <c r="AC17" s="283"/>
    </row>
    <row r="18" spans="2:29" s="1" customFormat="1" x14ac:dyDescent="0.45">
      <c r="B18" s="284"/>
      <c r="L18" s="2"/>
      <c r="Q18" s="2"/>
      <c r="W18" s="2"/>
      <c r="Y18" s="284"/>
      <c r="AC18" s="283"/>
    </row>
    <row r="19" spans="2:29" s="1" customFormat="1" x14ac:dyDescent="0.45">
      <c r="B19" s="284"/>
      <c r="C19" s="1" t="s">
        <v>1081</v>
      </c>
      <c r="Y19" s="284"/>
      <c r="AC19" s="283"/>
    </row>
    <row r="20" spans="2:29" s="1" customFormat="1" ht="6.75" customHeight="1" x14ac:dyDescent="0.45">
      <c r="B20" s="284"/>
      <c r="Y20" s="284"/>
      <c r="AC20" s="283"/>
    </row>
    <row r="21" spans="2:29" s="1" customFormat="1" ht="19.5" customHeight="1" x14ac:dyDescent="0.45">
      <c r="B21" s="284"/>
      <c r="C21" s="295"/>
      <c r="D21" s="294"/>
      <c r="E21" s="294"/>
      <c r="F21" s="294"/>
      <c r="G21" s="294"/>
      <c r="H21" s="294"/>
      <c r="I21" s="294"/>
      <c r="J21" s="294"/>
      <c r="K21" s="294"/>
      <c r="L21" s="294"/>
      <c r="M21" s="294"/>
      <c r="N21" s="315" t="s">
        <v>174</v>
      </c>
      <c r="O21" s="284"/>
      <c r="U21" s="2"/>
      <c r="V21" s="2"/>
      <c r="Y21" s="284"/>
      <c r="AC21" s="283"/>
    </row>
    <row r="22" spans="2:29" s="1" customFormat="1" x14ac:dyDescent="0.45">
      <c r="B22" s="284"/>
      <c r="L22" s="2"/>
      <c r="Q22" s="2"/>
      <c r="W22" s="2"/>
      <c r="Y22" s="284"/>
      <c r="AC22" s="283"/>
    </row>
    <row r="23" spans="2:29" s="1" customFormat="1" x14ac:dyDescent="0.45">
      <c r="B23" s="284"/>
      <c r="C23" s="1" t="s">
        <v>1080</v>
      </c>
      <c r="L23" s="2"/>
      <c r="Q23" s="2"/>
      <c r="W23" s="2"/>
      <c r="Y23" s="284"/>
      <c r="Z23" s="288" t="s">
        <v>226</v>
      </c>
      <c r="AA23" s="288" t="s">
        <v>216</v>
      </c>
      <c r="AB23" s="288" t="s">
        <v>225</v>
      </c>
      <c r="AC23" s="283"/>
    </row>
    <row r="24" spans="2:29" s="1" customFormat="1" ht="7.5" customHeight="1" x14ac:dyDescent="0.45">
      <c r="B24" s="284"/>
      <c r="L24" s="2"/>
      <c r="Q24" s="2"/>
      <c r="W24" s="2"/>
      <c r="Y24" s="284"/>
      <c r="AC24" s="283"/>
    </row>
    <row r="25" spans="2:29" s="1" customFormat="1" ht="19.5" customHeight="1" x14ac:dyDescent="0.45">
      <c r="B25" s="284"/>
      <c r="C25" s="295"/>
      <c r="D25" s="294"/>
      <c r="E25" s="294"/>
      <c r="F25" s="294"/>
      <c r="G25" s="294"/>
      <c r="H25" s="294"/>
      <c r="I25" s="294"/>
      <c r="J25" s="294"/>
      <c r="K25" s="294"/>
      <c r="L25" s="294"/>
      <c r="M25" s="294"/>
      <c r="N25" s="314" t="s">
        <v>338</v>
      </c>
      <c r="P25" s="1" t="s">
        <v>1079</v>
      </c>
      <c r="Q25" s="2"/>
      <c r="S25" s="1" t="s">
        <v>1078</v>
      </c>
      <c r="W25" s="2"/>
      <c r="Y25" s="282"/>
      <c r="Z25" s="2" t="s">
        <v>0</v>
      </c>
      <c r="AA25" s="2" t="s">
        <v>216</v>
      </c>
      <c r="AB25" s="2" t="s">
        <v>0</v>
      </c>
      <c r="AC25" s="283"/>
    </row>
    <row r="26" spans="2:29" s="1" customFormat="1" x14ac:dyDescent="0.45">
      <c r="B26" s="284"/>
      <c r="L26" s="2"/>
      <c r="Q26" s="2"/>
      <c r="W26" s="2"/>
      <c r="Y26" s="284"/>
      <c r="AC26" s="283"/>
    </row>
    <row r="27" spans="2:29" s="1" customFormat="1" x14ac:dyDescent="0.45">
      <c r="B27" s="284"/>
      <c r="C27" s="1" t="s">
        <v>1077</v>
      </c>
      <c r="Y27" s="284"/>
      <c r="AC27" s="283"/>
    </row>
    <row r="28" spans="2:29" s="1" customFormat="1" ht="6.75" customHeight="1" x14ac:dyDescent="0.45">
      <c r="B28" s="284"/>
      <c r="Y28" s="284"/>
      <c r="AC28" s="283"/>
    </row>
    <row r="29" spans="2:29" s="1" customFormat="1" ht="19.5" customHeight="1" x14ac:dyDescent="0.45">
      <c r="B29" s="284" t="s">
        <v>229</v>
      </c>
      <c r="C29" s="295" t="s">
        <v>231</v>
      </c>
      <c r="D29" s="294"/>
      <c r="E29" s="294"/>
      <c r="F29" s="294"/>
      <c r="G29" s="294"/>
      <c r="H29" s="293"/>
      <c r="I29" s="319"/>
      <c r="J29" s="318"/>
      <c r="K29" s="318"/>
      <c r="L29" s="318"/>
      <c r="M29" s="318"/>
      <c r="N29" s="318"/>
      <c r="O29" s="318"/>
      <c r="P29" s="318"/>
      <c r="Q29" s="318"/>
      <c r="R29" s="318"/>
      <c r="S29" s="318"/>
      <c r="T29" s="318"/>
      <c r="U29" s="318"/>
      <c r="V29" s="318"/>
      <c r="W29" s="317"/>
      <c r="X29" s="273"/>
      <c r="Y29" s="292"/>
      <c r="Z29" s="273"/>
      <c r="AA29" s="273"/>
      <c r="AB29" s="273"/>
      <c r="AC29" s="283"/>
    </row>
    <row r="30" spans="2:29" s="1" customFormat="1" ht="19.5" customHeight="1" x14ac:dyDescent="0.45">
      <c r="B30" s="284" t="s">
        <v>229</v>
      </c>
      <c r="C30" s="295" t="s">
        <v>230</v>
      </c>
      <c r="D30" s="294"/>
      <c r="E30" s="294"/>
      <c r="F30" s="294"/>
      <c r="G30" s="294"/>
      <c r="H30" s="293"/>
      <c r="I30" s="319"/>
      <c r="J30" s="318"/>
      <c r="K30" s="318"/>
      <c r="L30" s="318"/>
      <c r="M30" s="318"/>
      <c r="N30" s="318"/>
      <c r="O30" s="318"/>
      <c r="P30" s="318"/>
      <c r="Q30" s="318"/>
      <c r="R30" s="318"/>
      <c r="S30" s="318"/>
      <c r="T30" s="318"/>
      <c r="U30" s="318"/>
      <c r="V30" s="318"/>
      <c r="W30" s="317"/>
      <c r="X30" s="273"/>
      <c r="Y30" s="292"/>
      <c r="Z30" s="273"/>
      <c r="AA30" s="273"/>
      <c r="AB30" s="273"/>
      <c r="AC30" s="283"/>
    </row>
    <row r="31" spans="2:29" s="1" customFormat="1" ht="19.5" customHeight="1" x14ac:dyDescent="0.45">
      <c r="B31" s="284" t="s">
        <v>229</v>
      </c>
      <c r="C31" s="295" t="s">
        <v>228</v>
      </c>
      <c r="D31" s="294"/>
      <c r="E31" s="294"/>
      <c r="F31" s="294"/>
      <c r="G31" s="294"/>
      <c r="H31" s="293"/>
      <c r="I31" s="319"/>
      <c r="J31" s="318"/>
      <c r="K31" s="318"/>
      <c r="L31" s="318"/>
      <c r="M31" s="318"/>
      <c r="N31" s="318"/>
      <c r="O31" s="318"/>
      <c r="P31" s="318"/>
      <c r="Q31" s="318"/>
      <c r="R31" s="318"/>
      <c r="S31" s="318"/>
      <c r="T31" s="318"/>
      <c r="U31" s="318"/>
      <c r="V31" s="318"/>
      <c r="W31" s="317"/>
      <c r="X31" s="273"/>
      <c r="Y31" s="292"/>
      <c r="Z31" s="273"/>
      <c r="AA31" s="273"/>
      <c r="AB31" s="273"/>
      <c r="AC31" s="283"/>
    </row>
    <row r="32" spans="2:29" s="1" customFormat="1" ht="13.5" customHeight="1" x14ac:dyDescent="0.45">
      <c r="B32" s="284"/>
      <c r="C32" s="2"/>
      <c r="D32" s="2"/>
      <c r="E32" s="2"/>
      <c r="F32" s="2"/>
      <c r="G32" s="2"/>
      <c r="H32" s="2"/>
      <c r="I32" s="2"/>
      <c r="J32" s="2"/>
      <c r="K32" s="2"/>
      <c r="L32" s="2"/>
      <c r="M32" s="2"/>
      <c r="N32" s="2"/>
      <c r="O32" s="2"/>
      <c r="Y32" s="284"/>
      <c r="Z32" s="288" t="s">
        <v>226</v>
      </c>
      <c r="AA32" s="288" t="s">
        <v>216</v>
      </c>
      <c r="AB32" s="288" t="s">
        <v>225</v>
      </c>
      <c r="AC32" s="283"/>
    </row>
    <row r="33" spans="1:32" s="1" customFormat="1" ht="19.5" customHeight="1" x14ac:dyDescent="0.45">
      <c r="B33" s="284"/>
      <c r="C33" s="1" t="s">
        <v>1076</v>
      </c>
      <c r="D33" s="2"/>
      <c r="E33" s="2"/>
      <c r="F33" s="2"/>
      <c r="G33" s="2"/>
      <c r="H33" s="2"/>
      <c r="I33" s="2"/>
      <c r="J33" s="2"/>
      <c r="K33" s="2"/>
      <c r="L33" s="2"/>
      <c r="M33" s="2"/>
      <c r="N33" s="2"/>
      <c r="O33" s="2"/>
      <c r="Y33" s="282"/>
      <c r="Z33" s="2" t="s">
        <v>0</v>
      </c>
      <c r="AA33" s="2" t="s">
        <v>216</v>
      </c>
      <c r="AB33" s="2" t="s">
        <v>0</v>
      </c>
      <c r="AC33" s="283"/>
    </row>
    <row r="34" spans="1:32" s="1" customFormat="1" ht="13.5" customHeight="1" x14ac:dyDescent="0.45">
      <c r="B34" s="284"/>
      <c r="C34" s="375"/>
      <c r="D34" s="2"/>
      <c r="E34" s="2"/>
      <c r="F34" s="2"/>
      <c r="G34" s="2"/>
      <c r="H34" s="2"/>
      <c r="I34" s="2"/>
      <c r="J34" s="2"/>
      <c r="K34" s="2"/>
      <c r="L34" s="2"/>
      <c r="M34" s="2"/>
      <c r="N34" s="2"/>
      <c r="O34" s="2"/>
      <c r="Y34" s="284"/>
      <c r="Z34" s="288"/>
      <c r="AA34" s="288"/>
      <c r="AB34" s="288"/>
      <c r="AC34" s="283"/>
    </row>
    <row r="35" spans="1:32" s="1" customFormat="1" ht="27.75" customHeight="1" x14ac:dyDescent="0.45">
      <c r="B35" s="284"/>
      <c r="C35" s="291" t="s">
        <v>1075</v>
      </c>
      <c r="D35" s="291"/>
      <c r="E35" s="291"/>
      <c r="F35" s="291"/>
      <c r="G35" s="291"/>
      <c r="H35" s="291"/>
      <c r="I35" s="291"/>
      <c r="J35" s="291"/>
      <c r="K35" s="291"/>
      <c r="L35" s="291"/>
      <c r="M35" s="291"/>
      <c r="N35" s="291"/>
      <c r="O35" s="291"/>
      <c r="P35" s="291"/>
      <c r="Q35" s="291"/>
      <c r="R35" s="291"/>
      <c r="S35" s="291"/>
      <c r="T35" s="291"/>
      <c r="U35" s="291"/>
      <c r="V35" s="291"/>
      <c r="W35" s="291"/>
      <c r="X35" s="291"/>
      <c r="Y35" s="282"/>
      <c r="Z35" s="2" t="s">
        <v>0</v>
      </c>
      <c r="AA35" s="2" t="s">
        <v>216</v>
      </c>
      <c r="AB35" s="2" t="s">
        <v>0</v>
      </c>
      <c r="AC35" s="283"/>
    </row>
    <row r="36" spans="1:32" s="1" customFormat="1" ht="9" customHeight="1" x14ac:dyDescent="0.45">
      <c r="B36" s="324"/>
      <c r="C36" s="4"/>
      <c r="D36" s="4"/>
      <c r="E36" s="4"/>
      <c r="F36" s="4"/>
      <c r="G36" s="4"/>
      <c r="H36" s="4"/>
      <c r="I36" s="4"/>
      <c r="J36" s="4"/>
      <c r="K36" s="4"/>
      <c r="L36" s="4"/>
      <c r="M36" s="4"/>
      <c r="N36" s="4"/>
      <c r="O36" s="4"/>
      <c r="P36" s="4"/>
      <c r="Q36" s="4"/>
      <c r="R36" s="4"/>
      <c r="S36" s="4"/>
      <c r="T36" s="4"/>
      <c r="U36" s="4"/>
      <c r="V36" s="4"/>
      <c r="W36" s="4"/>
      <c r="X36" s="4"/>
      <c r="Y36" s="324"/>
      <c r="Z36" s="4"/>
      <c r="AA36" s="4"/>
      <c r="AB36" s="4"/>
      <c r="AC36" s="323"/>
    </row>
    <row r="37" spans="1:32" s="1" customFormat="1" x14ac:dyDescent="0.45"/>
    <row r="38" spans="1:32" s="1" customFormat="1" ht="16.5" customHeight="1" x14ac:dyDescent="0.45">
      <c r="B38" s="4" t="s">
        <v>1074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s="1" customFormat="1" x14ac:dyDescent="0.45">
      <c r="A39" s="283"/>
      <c r="B39" s="284"/>
      <c r="C39" s="298"/>
      <c r="Y39" s="284"/>
      <c r="AC39" s="283"/>
    </row>
    <row r="40" spans="1:32" s="1" customFormat="1" x14ac:dyDescent="0.45">
      <c r="B40" s="284"/>
      <c r="Y40" s="284"/>
      <c r="Z40" s="288" t="s">
        <v>226</v>
      </c>
      <c r="AA40" s="288" t="s">
        <v>216</v>
      </c>
      <c r="AB40" s="288" t="s">
        <v>225</v>
      </c>
      <c r="AC40" s="283"/>
    </row>
    <row r="41" spans="1:32" s="1" customFormat="1" ht="19.5" customHeight="1" x14ac:dyDescent="0.45">
      <c r="B41" s="284"/>
      <c r="C41" s="1" t="s">
        <v>234</v>
      </c>
      <c r="D41" s="2"/>
      <c r="E41" s="2"/>
      <c r="F41" s="2"/>
      <c r="G41" s="2"/>
      <c r="H41" s="2"/>
      <c r="I41" s="2"/>
      <c r="J41" s="2"/>
      <c r="K41" s="2"/>
      <c r="L41" s="2"/>
      <c r="M41" s="2"/>
      <c r="N41" s="2"/>
      <c r="O41" s="2"/>
      <c r="Y41" s="282"/>
      <c r="Z41" s="2" t="s">
        <v>0</v>
      </c>
      <c r="AA41" s="2" t="s">
        <v>216</v>
      </c>
      <c r="AB41" s="2" t="s">
        <v>0</v>
      </c>
      <c r="AC41" s="283"/>
    </row>
    <row r="42" spans="1:32" s="1" customFormat="1" x14ac:dyDescent="0.45">
      <c r="B42" s="284"/>
      <c r="D42" s="2"/>
      <c r="E42" s="2"/>
      <c r="F42" s="2"/>
      <c r="G42" s="2"/>
      <c r="H42" s="2"/>
      <c r="I42" s="2"/>
      <c r="J42" s="2"/>
      <c r="K42" s="2"/>
      <c r="L42" s="2"/>
      <c r="M42" s="2"/>
      <c r="N42" s="2"/>
      <c r="O42" s="2"/>
      <c r="Y42" s="296"/>
      <c r="Z42" s="526"/>
      <c r="AA42" s="526"/>
      <c r="AB42" s="526"/>
      <c r="AC42" s="283"/>
    </row>
    <row r="43" spans="1:32" s="1" customFormat="1" ht="19.5" customHeight="1" x14ac:dyDescent="0.45">
      <c r="B43" s="284"/>
      <c r="C43" s="1" t="s">
        <v>233</v>
      </c>
      <c r="D43" s="2"/>
      <c r="E43" s="2"/>
      <c r="F43" s="2"/>
      <c r="G43" s="2"/>
      <c r="H43" s="2"/>
      <c r="I43" s="2"/>
      <c r="J43" s="2"/>
      <c r="K43" s="2"/>
      <c r="L43" s="2"/>
      <c r="M43" s="2"/>
      <c r="N43" s="2"/>
      <c r="O43" s="2"/>
      <c r="Y43" s="282"/>
      <c r="Z43" s="2" t="s">
        <v>0</v>
      </c>
      <c r="AA43" s="2" t="s">
        <v>216</v>
      </c>
      <c r="AB43" s="2" t="s">
        <v>0</v>
      </c>
      <c r="AC43" s="283"/>
    </row>
    <row r="44" spans="1:32" s="1" customFormat="1" x14ac:dyDescent="0.45">
      <c r="B44" s="284"/>
      <c r="L44" s="2"/>
      <c r="Q44" s="2"/>
      <c r="W44" s="2"/>
      <c r="Y44" s="284"/>
      <c r="AC44" s="283"/>
    </row>
    <row r="45" spans="1:32" s="1" customFormat="1" x14ac:dyDescent="0.45">
      <c r="B45" s="284"/>
      <c r="C45" s="1" t="s">
        <v>232</v>
      </c>
      <c r="Y45" s="284"/>
      <c r="AC45" s="283"/>
    </row>
    <row r="46" spans="1:32" s="1" customFormat="1" ht="6.75" customHeight="1" x14ac:dyDescent="0.45">
      <c r="B46" s="284"/>
      <c r="Y46" s="284"/>
      <c r="AC46" s="283"/>
    </row>
    <row r="47" spans="1:32" s="1" customFormat="1" ht="23.25" customHeight="1" x14ac:dyDescent="0.45">
      <c r="B47" s="284" t="s">
        <v>229</v>
      </c>
      <c r="C47" s="295" t="s">
        <v>231</v>
      </c>
      <c r="D47" s="294"/>
      <c r="E47" s="294"/>
      <c r="F47" s="294"/>
      <c r="G47" s="294"/>
      <c r="H47" s="293"/>
      <c r="I47" s="295"/>
      <c r="J47" s="294"/>
      <c r="K47" s="294"/>
      <c r="L47" s="294"/>
      <c r="M47" s="294"/>
      <c r="N47" s="294"/>
      <c r="O47" s="294"/>
      <c r="P47" s="294"/>
      <c r="Q47" s="294"/>
      <c r="R47" s="294"/>
      <c r="S47" s="294"/>
      <c r="T47" s="294"/>
      <c r="U47" s="294"/>
      <c r="V47" s="294"/>
      <c r="W47" s="293"/>
      <c r="X47" s="273"/>
      <c r="Y47" s="292"/>
      <c r="Z47" s="273"/>
      <c r="AA47" s="273"/>
      <c r="AB47" s="273"/>
      <c r="AC47" s="283"/>
    </row>
    <row r="48" spans="1:32" s="1" customFormat="1" ht="23.25" customHeight="1" x14ac:dyDescent="0.45">
      <c r="B48" s="284" t="s">
        <v>229</v>
      </c>
      <c r="C48" s="295" t="s">
        <v>230</v>
      </c>
      <c r="D48" s="294"/>
      <c r="E48" s="294"/>
      <c r="F48" s="294"/>
      <c r="G48" s="294"/>
      <c r="H48" s="293"/>
      <c r="I48" s="295"/>
      <c r="J48" s="294"/>
      <c r="K48" s="294"/>
      <c r="L48" s="294"/>
      <c r="M48" s="294"/>
      <c r="N48" s="294"/>
      <c r="O48" s="294"/>
      <c r="P48" s="294"/>
      <c r="Q48" s="294"/>
      <c r="R48" s="294"/>
      <c r="S48" s="294"/>
      <c r="T48" s="294"/>
      <c r="U48" s="294"/>
      <c r="V48" s="294"/>
      <c r="W48" s="293"/>
      <c r="X48" s="273"/>
      <c r="Y48" s="292"/>
      <c r="Z48" s="273"/>
      <c r="AA48" s="273"/>
      <c r="AB48" s="273"/>
      <c r="AC48" s="283"/>
    </row>
    <row r="49" spans="2:29" s="1" customFormat="1" ht="23.25" customHeight="1" x14ac:dyDescent="0.45">
      <c r="B49" s="284" t="s">
        <v>229</v>
      </c>
      <c r="C49" s="295" t="s">
        <v>228</v>
      </c>
      <c r="D49" s="294"/>
      <c r="E49" s="294"/>
      <c r="F49" s="294"/>
      <c r="G49" s="294"/>
      <c r="H49" s="293"/>
      <c r="I49" s="295"/>
      <c r="J49" s="294"/>
      <c r="K49" s="294"/>
      <c r="L49" s="294"/>
      <c r="M49" s="294"/>
      <c r="N49" s="294"/>
      <c r="O49" s="294"/>
      <c r="P49" s="294"/>
      <c r="Q49" s="294"/>
      <c r="R49" s="294"/>
      <c r="S49" s="294"/>
      <c r="T49" s="294"/>
      <c r="U49" s="294"/>
      <c r="V49" s="294"/>
      <c r="W49" s="293"/>
      <c r="X49" s="273"/>
      <c r="Y49" s="292"/>
      <c r="Z49" s="273"/>
      <c r="AA49" s="273"/>
      <c r="AB49" s="273"/>
      <c r="AC49" s="283"/>
    </row>
    <row r="50" spans="2:29" s="1" customFormat="1" x14ac:dyDescent="0.45">
      <c r="B50" s="284"/>
      <c r="C50" s="2"/>
      <c r="D50" s="2"/>
      <c r="E50" s="2"/>
      <c r="F50" s="2"/>
      <c r="G50" s="2"/>
      <c r="H50" s="2"/>
      <c r="I50" s="273"/>
      <c r="J50" s="273"/>
      <c r="K50" s="273"/>
      <c r="L50" s="273"/>
      <c r="M50" s="273"/>
      <c r="N50" s="273"/>
      <c r="O50" s="273"/>
      <c r="P50" s="273"/>
      <c r="Q50" s="273"/>
      <c r="R50" s="273"/>
      <c r="S50" s="273"/>
      <c r="T50" s="273"/>
      <c r="U50" s="273"/>
      <c r="V50" s="273"/>
      <c r="W50" s="273"/>
      <c r="X50" s="273"/>
      <c r="Y50" s="292"/>
      <c r="Z50" s="273"/>
      <c r="AA50" s="273"/>
      <c r="AB50" s="273"/>
      <c r="AC50" s="283"/>
    </row>
    <row r="51" spans="2:29" s="1" customFormat="1" ht="27" customHeight="1" x14ac:dyDescent="0.45">
      <c r="B51" s="284"/>
      <c r="C51" s="291" t="s">
        <v>227</v>
      </c>
      <c r="D51" s="291"/>
      <c r="E51" s="291"/>
      <c r="F51" s="291"/>
      <c r="G51" s="291"/>
      <c r="H51" s="291"/>
      <c r="I51" s="291"/>
      <c r="J51" s="291"/>
      <c r="K51" s="291"/>
      <c r="L51" s="291"/>
      <c r="M51" s="291"/>
      <c r="N51" s="291"/>
      <c r="O51" s="291"/>
      <c r="P51" s="291"/>
      <c r="Q51" s="291"/>
      <c r="R51" s="291"/>
      <c r="S51" s="291"/>
      <c r="T51" s="291"/>
      <c r="U51" s="291"/>
      <c r="V51" s="291"/>
      <c r="W51" s="291"/>
      <c r="X51" s="291"/>
      <c r="Y51" s="289"/>
      <c r="Z51" s="288" t="s">
        <v>226</v>
      </c>
      <c r="AA51" s="288" t="s">
        <v>216</v>
      </c>
      <c r="AB51" s="288" t="s">
        <v>225</v>
      </c>
      <c r="AC51" s="283"/>
    </row>
    <row r="52" spans="2:29" s="1" customFormat="1" ht="6" customHeight="1" x14ac:dyDescent="0.45">
      <c r="B52" s="284"/>
      <c r="C52" s="2"/>
      <c r="D52" s="2"/>
      <c r="E52" s="2"/>
      <c r="F52" s="2"/>
      <c r="G52" s="2"/>
      <c r="H52" s="2"/>
      <c r="I52" s="2"/>
      <c r="J52" s="2"/>
      <c r="K52" s="2"/>
      <c r="L52" s="2"/>
      <c r="M52" s="2"/>
      <c r="N52" s="2"/>
      <c r="O52" s="2"/>
      <c r="Y52" s="284"/>
      <c r="AC52" s="283"/>
    </row>
    <row r="53" spans="2:29" s="1" customFormat="1" ht="19.5" customHeight="1" x14ac:dyDescent="0.45">
      <c r="B53" s="284"/>
      <c r="D53" s="1" t="s">
        <v>1073</v>
      </c>
      <c r="E53" s="2"/>
      <c r="F53" s="2"/>
      <c r="G53" s="2"/>
      <c r="H53" s="2"/>
      <c r="I53" s="2"/>
      <c r="J53" s="2"/>
      <c r="K53" s="2"/>
      <c r="L53" s="2"/>
      <c r="M53" s="2"/>
      <c r="N53" s="2"/>
      <c r="O53" s="2"/>
      <c r="Y53" s="282"/>
      <c r="Z53" s="2" t="s">
        <v>0</v>
      </c>
      <c r="AA53" s="2" t="s">
        <v>216</v>
      </c>
      <c r="AB53" s="2" t="s">
        <v>0</v>
      </c>
      <c r="AC53" s="283"/>
    </row>
    <row r="54" spans="2:29" s="1" customFormat="1" ht="6.75" customHeight="1" x14ac:dyDescent="0.45">
      <c r="B54" s="284"/>
      <c r="Y54" s="284"/>
      <c r="AC54" s="283"/>
    </row>
    <row r="55" spans="2:29" s="273" customFormat="1" ht="18" customHeight="1" x14ac:dyDescent="0.45">
      <c r="B55" s="286"/>
      <c r="D55" s="273" t="s">
        <v>222</v>
      </c>
      <c r="Y55" s="282"/>
      <c r="Z55" s="2" t="s">
        <v>0</v>
      </c>
      <c r="AA55" s="2" t="s">
        <v>216</v>
      </c>
      <c r="AB55" s="2" t="s">
        <v>0</v>
      </c>
      <c r="AC55" s="285"/>
    </row>
    <row r="56" spans="2:29" s="1" customFormat="1" ht="6.75" customHeight="1" x14ac:dyDescent="0.45">
      <c r="B56" s="284"/>
      <c r="Y56" s="284"/>
      <c r="AC56" s="283"/>
    </row>
    <row r="57" spans="2:29" s="273" customFormat="1" ht="18" customHeight="1" x14ac:dyDescent="0.45">
      <c r="B57" s="286"/>
      <c r="D57" s="273" t="s">
        <v>1072</v>
      </c>
      <c r="Y57" s="282"/>
      <c r="Z57" s="2" t="s">
        <v>0</v>
      </c>
      <c r="AA57" s="2" t="s">
        <v>216</v>
      </c>
      <c r="AB57" s="2" t="s">
        <v>0</v>
      </c>
      <c r="AC57" s="285"/>
    </row>
    <row r="58" spans="2:29" s="1" customFormat="1" ht="6.75" customHeight="1" x14ac:dyDescent="0.45">
      <c r="B58" s="284"/>
      <c r="Y58" s="284"/>
      <c r="AC58" s="283"/>
    </row>
    <row r="59" spans="2:29" s="273" customFormat="1" ht="18" customHeight="1" x14ac:dyDescent="0.45">
      <c r="B59" s="286"/>
      <c r="D59" s="273" t="s">
        <v>1071</v>
      </c>
      <c r="Y59" s="282"/>
      <c r="Z59" s="2" t="s">
        <v>0</v>
      </c>
      <c r="AA59" s="2" t="s">
        <v>216</v>
      </c>
      <c r="AB59" s="2" t="s">
        <v>0</v>
      </c>
      <c r="AC59" s="285"/>
    </row>
    <row r="60" spans="2:29" s="1" customFormat="1" ht="6.75" customHeight="1" x14ac:dyDescent="0.45">
      <c r="B60" s="284"/>
      <c r="Y60" s="284"/>
      <c r="AC60" s="283"/>
    </row>
    <row r="61" spans="2:29" ht="18" customHeight="1" x14ac:dyDescent="0.2">
      <c r="B61" s="281"/>
      <c r="D61" s="273" t="s">
        <v>1070</v>
      </c>
      <c r="Y61" s="282"/>
      <c r="Z61" s="2" t="s">
        <v>0</v>
      </c>
      <c r="AA61" s="2" t="s">
        <v>216</v>
      </c>
      <c r="AB61" s="2" t="s">
        <v>0</v>
      </c>
      <c r="AC61" s="144"/>
    </row>
    <row r="62" spans="2:29" x14ac:dyDescent="0.2">
      <c r="B62" s="281"/>
      <c r="Y62" s="275"/>
      <c r="AC62" s="144"/>
    </row>
    <row r="63" spans="2:29" ht="27" customHeight="1" x14ac:dyDescent="0.2">
      <c r="B63" s="281"/>
      <c r="C63" s="291" t="s">
        <v>217</v>
      </c>
      <c r="D63" s="291"/>
      <c r="E63" s="291"/>
      <c r="F63" s="291"/>
      <c r="G63" s="291"/>
      <c r="H63" s="291"/>
      <c r="I63" s="291"/>
      <c r="J63" s="291"/>
      <c r="K63" s="291"/>
      <c r="L63" s="291"/>
      <c r="M63" s="291"/>
      <c r="N63" s="291"/>
      <c r="O63" s="291"/>
      <c r="P63" s="291"/>
      <c r="Q63" s="291"/>
      <c r="R63" s="291"/>
      <c r="S63" s="291"/>
      <c r="T63" s="291"/>
      <c r="U63" s="291"/>
      <c r="V63" s="291"/>
      <c r="W63" s="291"/>
      <c r="X63" s="291"/>
      <c r="Y63" s="282"/>
      <c r="Z63" s="2" t="s">
        <v>0</v>
      </c>
      <c r="AA63" s="2" t="s">
        <v>216</v>
      </c>
      <c r="AB63" s="2" t="s">
        <v>0</v>
      </c>
      <c r="AC63" s="144"/>
    </row>
    <row r="64" spans="2:29" x14ac:dyDescent="0.2">
      <c r="B64" s="281"/>
      <c r="Y64" s="495"/>
      <c r="Z64" s="142"/>
      <c r="AA64" s="142"/>
      <c r="AB64" s="142"/>
      <c r="AC64" s="141"/>
    </row>
    <row r="65" spans="2:29" s="273" customFormat="1" x14ac:dyDescent="0.45">
      <c r="B65" s="931" t="s">
        <v>1069</v>
      </c>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row>
    <row r="66" spans="2:29" s="273" customFormat="1" x14ac:dyDescent="0.45">
      <c r="B66" s="274" t="s">
        <v>1068</v>
      </c>
    </row>
    <row r="67" spans="2:29" s="273" customFormat="1" x14ac:dyDescent="0.45">
      <c r="B67" s="274" t="s">
        <v>1067</v>
      </c>
    </row>
    <row r="68" spans="2:29" s="273" customFormat="1" x14ac:dyDescent="0.45">
      <c r="B68" s="274" t="s">
        <v>1066</v>
      </c>
    </row>
    <row r="69" spans="2:29" s="274" customFormat="1" ht="10.8" x14ac:dyDescent="0.45">
      <c r="B69" s="834" t="s">
        <v>1065</v>
      </c>
      <c r="C69" s="274" t="s">
        <v>1064</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4"/>
  <dataValidations count="1">
    <dataValidation type="list" allowBlank="1" showInputMessage="1" showErrorMessage="1" sqref="G7:G9 L7 Q7:Q8 Z25 AB25 Z33 AB33 Z35 AB35 Z41 AB41 Z43 AB43 Z53 AB53 Z55 AB55 Z57 AB57 Z59 AB59 Z61 AB61 Z63 AB63" xr:uid="{00000000-0002-0000-2E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43CC-3F05-43C6-A0A2-D20E0D06A497}">
  <dimension ref="A1:AK78"/>
  <sheetViews>
    <sheetView view="pageBreakPreview" zoomScale="60" zoomScaleNormal="100"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2.19921875" style="3" customWidth="1"/>
    <col min="9" max="16384" width="3.09765625" style="3"/>
  </cols>
  <sheetData>
    <row r="1" spans="2:27" s="1" customFormat="1" x14ac:dyDescent="0.45"/>
    <row r="2" spans="2:27" s="1" customFormat="1" x14ac:dyDescent="0.45">
      <c r="B2" s="1" t="s">
        <v>1138</v>
      </c>
      <c r="AA2" s="321" t="s">
        <v>1137</v>
      </c>
    </row>
    <row r="3" spans="2:27" s="1" customFormat="1" ht="8.25" customHeight="1" x14ac:dyDescent="0.45"/>
    <row r="4" spans="2:27" s="1" customFormat="1" x14ac:dyDescent="0.45">
      <c r="B4" s="287" t="s">
        <v>1136</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row>
    <row r="5" spans="2:27" s="1" customFormat="1" ht="6.75" customHeight="1" x14ac:dyDescent="0.45"/>
    <row r="6" spans="2:27" s="1" customFormat="1" ht="18.600000000000001" customHeight="1" x14ac:dyDescent="0.45">
      <c r="B6" s="320" t="s">
        <v>50</v>
      </c>
      <c r="C6" s="320"/>
      <c r="D6" s="320"/>
      <c r="E6" s="320"/>
      <c r="F6" s="320"/>
      <c r="G6" s="295"/>
      <c r="H6" s="294"/>
      <c r="I6" s="294"/>
      <c r="J6" s="294"/>
      <c r="K6" s="294"/>
      <c r="L6" s="294"/>
      <c r="M6" s="294"/>
      <c r="N6" s="294"/>
      <c r="O6" s="294"/>
      <c r="P6" s="294"/>
      <c r="Q6" s="294"/>
      <c r="R6" s="294"/>
      <c r="S6" s="294"/>
      <c r="T6" s="294"/>
      <c r="U6" s="294"/>
      <c r="V6" s="294"/>
      <c r="W6" s="294"/>
      <c r="X6" s="294"/>
      <c r="Y6" s="294"/>
      <c r="Z6" s="294"/>
      <c r="AA6" s="293"/>
    </row>
    <row r="7" spans="2:27" s="1" customFormat="1" ht="19.5" customHeight="1" x14ac:dyDescent="0.45">
      <c r="B7" s="320" t="s">
        <v>243</v>
      </c>
      <c r="C7" s="320"/>
      <c r="D7" s="320"/>
      <c r="E7" s="320"/>
      <c r="F7" s="320"/>
      <c r="G7" s="295"/>
      <c r="H7" s="294"/>
      <c r="I7" s="294"/>
      <c r="J7" s="294"/>
      <c r="K7" s="294"/>
      <c r="L7" s="294"/>
      <c r="M7" s="294"/>
      <c r="N7" s="294"/>
      <c r="O7" s="294"/>
      <c r="P7" s="294"/>
      <c r="Q7" s="294"/>
      <c r="R7" s="294"/>
      <c r="S7" s="294"/>
      <c r="T7" s="294"/>
      <c r="U7" s="294"/>
      <c r="V7" s="294"/>
      <c r="W7" s="294"/>
      <c r="X7" s="294"/>
      <c r="Y7" s="294"/>
      <c r="Z7" s="294"/>
      <c r="AA7" s="293"/>
    </row>
    <row r="8" spans="2:27" s="1" customFormat="1" ht="19.5" customHeight="1" x14ac:dyDescent="0.45">
      <c r="B8" s="295" t="s">
        <v>242</v>
      </c>
      <c r="C8" s="294"/>
      <c r="D8" s="294"/>
      <c r="E8" s="294"/>
      <c r="F8" s="293"/>
      <c r="G8" s="501" t="s">
        <v>1135</v>
      </c>
      <c r="H8" s="500"/>
      <c r="I8" s="500"/>
      <c r="J8" s="500"/>
      <c r="K8" s="500"/>
      <c r="L8" s="500"/>
      <c r="M8" s="500"/>
      <c r="N8" s="500"/>
      <c r="O8" s="500"/>
      <c r="P8" s="500"/>
      <c r="Q8" s="500"/>
      <c r="R8" s="500"/>
      <c r="S8" s="500"/>
      <c r="T8" s="500"/>
      <c r="U8" s="500"/>
      <c r="V8" s="500"/>
      <c r="W8" s="500"/>
      <c r="X8" s="500"/>
      <c r="Y8" s="500"/>
      <c r="Z8" s="500"/>
      <c r="AA8" s="499"/>
    </row>
    <row r="9" spans="2:27" ht="20.100000000000001" customHeight="1" x14ac:dyDescent="0.2">
      <c r="B9" s="313" t="s">
        <v>238</v>
      </c>
      <c r="C9" s="312"/>
      <c r="D9" s="312"/>
      <c r="E9" s="312"/>
      <c r="F9" s="312"/>
      <c r="G9" s="942" t="s">
        <v>1134</v>
      </c>
      <c r="H9" s="942"/>
      <c r="I9" s="942"/>
      <c r="J9" s="942"/>
      <c r="K9" s="942"/>
      <c r="L9" s="942"/>
      <c r="M9" s="942"/>
      <c r="N9" s="942" t="s">
        <v>1133</v>
      </c>
      <c r="O9" s="942"/>
      <c r="P9" s="942"/>
      <c r="Q9" s="942"/>
      <c r="R9" s="942"/>
      <c r="S9" s="942"/>
      <c r="T9" s="942"/>
      <c r="U9" s="942" t="s">
        <v>1132</v>
      </c>
      <c r="V9" s="942"/>
      <c r="W9" s="942"/>
      <c r="X9" s="942"/>
      <c r="Y9" s="942"/>
      <c r="Z9" s="942"/>
      <c r="AA9" s="942"/>
    </row>
    <row r="10" spans="2:27" ht="20.100000000000001" customHeight="1" x14ac:dyDescent="0.2">
      <c r="B10" s="357"/>
      <c r="C10" s="287"/>
      <c r="D10" s="287"/>
      <c r="E10" s="287"/>
      <c r="F10" s="287"/>
      <c r="G10" s="942" t="s">
        <v>1131</v>
      </c>
      <c r="H10" s="942"/>
      <c r="I10" s="942"/>
      <c r="J10" s="942"/>
      <c r="K10" s="942"/>
      <c r="L10" s="942"/>
      <c r="M10" s="942"/>
      <c r="N10" s="942" t="s">
        <v>1130</v>
      </c>
      <c r="O10" s="942"/>
      <c r="P10" s="942"/>
      <c r="Q10" s="942"/>
      <c r="R10" s="942"/>
      <c r="S10" s="942"/>
      <c r="T10" s="942"/>
      <c r="U10" s="942" t="s">
        <v>1129</v>
      </c>
      <c r="V10" s="942"/>
      <c r="W10" s="942"/>
      <c r="X10" s="942"/>
      <c r="Y10" s="942"/>
      <c r="Z10" s="942"/>
      <c r="AA10" s="942"/>
    </row>
    <row r="11" spans="2:27" ht="20.100000000000001" customHeight="1" x14ac:dyDescent="0.2">
      <c r="B11" s="357"/>
      <c r="C11" s="287"/>
      <c r="D11" s="287"/>
      <c r="E11" s="287"/>
      <c r="F11" s="287"/>
      <c r="G11" s="942" t="s">
        <v>1128</v>
      </c>
      <c r="H11" s="942"/>
      <c r="I11" s="942"/>
      <c r="J11" s="942"/>
      <c r="K11" s="942"/>
      <c r="L11" s="942"/>
      <c r="M11" s="942"/>
      <c r="N11" s="942" t="s">
        <v>1127</v>
      </c>
      <c r="O11" s="942"/>
      <c r="P11" s="942"/>
      <c r="Q11" s="942"/>
      <c r="R11" s="942"/>
      <c r="S11" s="942"/>
      <c r="T11" s="942"/>
      <c r="U11" s="942" t="s">
        <v>1126</v>
      </c>
      <c r="V11" s="942"/>
      <c r="W11" s="942"/>
      <c r="X11" s="942"/>
      <c r="Y11" s="942"/>
      <c r="Z11" s="942"/>
      <c r="AA11" s="942"/>
    </row>
    <row r="12" spans="2:27" ht="20.100000000000001" customHeight="1" x14ac:dyDescent="0.2">
      <c r="B12" s="357"/>
      <c r="C12" s="287"/>
      <c r="D12" s="287"/>
      <c r="E12" s="287"/>
      <c r="F12" s="287"/>
      <c r="G12" s="942" t="s">
        <v>1125</v>
      </c>
      <c r="H12" s="942"/>
      <c r="I12" s="942"/>
      <c r="J12" s="942"/>
      <c r="K12" s="942"/>
      <c r="L12" s="942"/>
      <c r="M12" s="942"/>
      <c r="N12" s="942" t="s">
        <v>1124</v>
      </c>
      <c r="O12" s="942"/>
      <c r="P12" s="942"/>
      <c r="Q12" s="942"/>
      <c r="R12" s="942"/>
      <c r="S12" s="942"/>
      <c r="T12" s="942"/>
      <c r="U12" s="941" t="s">
        <v>1123</v>
      </c>
      <c r="V12" s="941"/>
      <c r="W12" s="941"/>
      <c r="X12" s="941"/>
      <c r="Y12" s="941"/>
      <c r="Z12" s="941"/>
      <c r="AA12" s="941"/>
    </row>
    <row r="13" spans="2:27" ht="20.100000000000001" customHeight="1" x14ac:dyDescent="0.2">
      <c r="B13" s="357"/>
      <c r="C13" s="287"/>
      <c r="D13" s="287"/>
      <c r="E13" s="287"/>
      <c r="F13" s="287"/>
      <c r="G13" s="942" t="s">
        <v>1122</v>
      </c>
      <c r="H13" s="942"/>
      <c r="I13" s="942"/>
      <c r="J13" s="942"/>
      <c r="K13" s="942"/>
      <c r="L13" s="942"/>
      <c r="M13" s="942"/>
      <c r="N13" s="942" t="s">
        <v>1121</v>
      </c>
      <c r="O13" s="942"/>
      <c r="P13" s="942"/>
      <c r="Q13" s="942"/>
      <c r="R13" s="942"/>
      <c r="S13" s="942"/>
      <c r="T13" s="942"/>
      <c r="U13" s="941" t="s">
        <v>1120</v>
      </c>
      <c r="V13" s="941"/>
      <c r="W13" s="941"/>
      <c r="X13" s="941"/>
      <c r="Y13" s="941"/>
      <c r="Z13" s="941"/>
      <c r="AA13" s="941"/>
    </row>
    <row r="14" spans="2:27" ht="20.100000000000001" customHeight="1" x14ac:dyDescent="0.2">
      <c r="B14" s="307"/>
      <c r="C14" s="306"/>
      <c r="D14" s="306"/>
      <c r="E14" s="306"/>
      <c r="F14" s="306"/>
      <c r="G14" s="942" t="s">
        <v>1119</v>
      </c>
      <c r="H14" s="942"/>
      <c r="I14" s="942"/>
      <c r="J14" s="942"/>
      <c r="K14" s="942"/>
      <c r="L14" s="942"/>
      <c r="M14" s="942"/>
      <c r="N14" s="942"/>
      <c r="O14" s="942"/>
      <c r="P14" s="942"/>
      <c r="Q14" s="942"/>
      <c r="R14" s="942"/>
      <c r="S14" s="942"/>
      <c r="T14" s="942"/>
      <c r="U14" s="941"/>
      <c r="V14" s="941"/>
      <c r="W14" s="941"/>
      <c r="X14" s="941"/>
      <c r="Y14" s="941"/>
      <c r="Z14" s="941"/>
      <c r="AA14" s="941"/>
    </row>
    <row r="15" spans="2:27" ht="20.25" customHeight="1" x14ac:dyDescent="0.2">
      <c r="B15" s="295" t="s">
        <v>1118</v>
      </c>
      <c r="C15" s="294"/>
      <c r="D15" s="294"/>
      <c r="E15" s="294"/>
      <c r="F15" s="293"/>
      <c r="G15" s="498" t="s">
        <v>1117</v>
      </c>
      <c r="H15" s="497"/>
      <c r="I15" s="497"/>
      <c r="J15" s="497"/>
      <c r="K15" s="497"/>
      <c r="L15" s="497"/>
      <c r="M15" s="497"/>
      <c r="N15" s="497"/>
      <c r="O15" s="497"/>
      <c r="P15" s="497"/>
      <c r="Q15" s="497"/>
      <c r="R15" s="497"/>
      <c r="S15" s="497"/>
      <c r="T15" s="497"/>
      <c r="U15" s="497"/>
      <c r="V15" s="497"/>
      <c r="W15" s="497"/>
      <c r="X15" s="497"/>
      <c r="Y15" s="497"/>
      <c r="Z15" s="497"/>
      <c r="AA15" s="496"/>
    </row>
    <row r="16" spans="2:27" s="1" customFormat="1" ht="9" customHeight="1" x14ac:dyDescent="0.45"/>
    <row r="17" spans="2:27" s="1" customFormat="1" ht="17.25" customHeight="1" x14ac:dyDescent="0.45">
      <c r="B17" s="1" t="s">
        <v>1116</v>
      </c>
    </row>
    <row r="18" spans="2:27" s="1" customFormat="1" ht="6" customHeight="1" x14ac:dyDescent="0.45">
      <c r="B18" s="299"/>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7"/>
    </row>
    <row r="19" spans="2:27" s="1" customFormat="1" ht="19.5" customHeight="1" x14ac:dyDescent="0.45">
      <c r="B19" s="284"/>
      <c r="C19" s="1" t="s">
        <v>1115</v>
      </c>
      <c r="D19" s="2"/>
      <c r="E19" s="2"/>
      <c r="F19" s="2"/>
      <c r="G19" s="2"/>
      <c r="H19" s="2"/>
      <c r="I19" s="2"/>
      <c r="J19" s="2"/>
      <c r="K19" s="2"/>
      <c r="L19" s="2"/>
      <c r="M19" s="2"/>
      <c r="N19" s="2"/>
      <c r="O19" s="2"/>
      <c r="Y19" s="790" t="s">
        <v>1095</v>
      </c>
      <c r="Z19" s="790"/>
      <c r="AA19" s="283"/>
    </row>
    <row r="20" spans="2:27" s="1" customFormat="1" x14ac:dyDescent="0.45">
      <c r="B20" s="284"/>
      <c r="D20" s="2"/>
      <c r="E20" s="2"/>
      <c r="F20" s="2"/>
      <c r="G20" s="2"/>
      <c r="H20" s="2"/>
      <c r="I20" s="2"/>
      <c r="J20" s="2"/>
      <c r="K20" s="2"/>
      <c r="L20" s="2"/>
      <c r="M20" s="2"/>
      <c r="N20" s="2"/>
      <c r="O20" s="2"/>
      <c r="Y20" s="526"/>
      <c r="Z20" s="526"/>
      <c r="AA20" s="283"/>
    </row>
    <row r="21" spans="2:27" s="1" customFormat="1" x14ac:dyDescent="0.45">
      <c r="B21" s="284"/>
      <c r="C21" s="1" t="s">
        <v>1114</v>
      </c>
      <c r="D21" s="2"/>
      <c r="E21" s="2"/>
      <c r="F21" s="2"/>
      <c r="G21" s="2"/>
      <c r="H21" s="2"/>
      <c r="I21" s="2"/>
      <c r="J21" s="2"/>
      <c r="K21" s="2"/>
      <c r="L21" s="2"/>
      <c r="M21" s="2"/>
      <c r="N21" s="2"/>
      <c r="O21" s="2"/>
      <c r="Y21" s="526"/>
      <c r="Z21" s="526"/>
      <c r="AA21" s="283"/>
    </row>
    <row r="22" spans="2:27" s="1" customFormat="1" ht="19.5" customHeight="1" x14ac:dyDescent="0.45">
      <c r="B22" s="284"/>
      <c r="C22" s="1" t="s">
        <v>1113</v>
      </c>
      <c r="D22" s="2"/>
      <c r="E22" s="2"/>
      <c r="F22" s="2"/>
      <c r="G22" s="2"/>
      <c r="H22" s="2"/>
      <c r="I22" s="2"/>
      <c r="J22" s="2"/>
      <c r="K22" s="2"/>
      <c r="L22" s="2"/>
      <c r="M22" s="2"/>
      <c r="N22" s="2"/>
      <c r="O22" s="2"/>
      <c r="Y22" s="790" t="s">
        <v>1095</v>
      </c>
      <c r="Z22" s="790"/>
      <c r="AA22" s="283"/>
    </row>
    <row r="23" spans="2:27" s="1" customFormat="1" ht="19.5" customHeight="1" x14ac:dyDescent="0.45">
      <c r="B23" s="284"/>
      <c r="C23" s="1" t="s">
        <v>1102</v>
      </c>
      <c r="D23" s="2"/>
      <c r="E23" s="2"/>
      <c r="F23" s="2"/>
      <c r="G23" s="2"/>
      <c r="H23" s="2"/>
      <c r="I23" s="2"/>
      <c r="J23" s="2"/>
      <c r="K23" s="2"/>
      <c r="L23" s="2"/>
      <c r="M23" s="2"/>
      <c r="N23" s="2"/>
      <c r="O23" s="2"/>
      <c r="Y23" s="790" t="s">
        <v>1095</v>
      </c>
      <c r="Z23" s="790"/>
      <c r="AA23" s="283"/>
    </row>
    <row r="24" spans="2:27" s="1" customFormat="1" ht="19.5" customHeight="1" x14ac:dyDescent="0.45">
      <c r="B24" s="284"/>
      <c r="C24" s="1" t="s">
        <v>1101</v>
      </c>
      <c r="D24" s="2"/>
      <c r="E24" s="2"/>
      <c r="F24" s="2"/>
      <c r="G24" s="2"/>
      <c r="H24" s="2"/>
      <c r="I24" s="2"/>
      <c r="J24" s="2"/>
      <c r="K24" s="2"/>
      <c r="L24" s="2"/>
      <c r="M24" s="2"/>
      <c r="N24" s="2"/>
      <c r="O24" s="2"/>
      <c r="Y24" s="790" t="s">
        <v>1095</v>
      </c>
      <c r="Z24" s="790"/>
      <c r="AA24" s="283"/>
    </row>
    <row r="25" spans="2:27" s="1" customFormat="1" ht="19.5" customHeight="1" x14ac:dyDescent="0.45">
      <c r="B25" s="284"/>
      <c r="D25" s="344" t="s">
        <v>1100</v>
      </c>
      <c r="E25" s="344"/>
      <c r="F25" s="344"/>
      <c r="G25" s="344"/>
      <c r="H25" s="344"/>
      <c r="I25" s="344"/>
      <c r="J25" s="344"/>
      <c r="K25" s="2"/>
      <c r="L25" s="2"/>
      <c r="M25" s="2"/>
      <c r="N25" s="2"/>
      <c r="O25" s="2"/>
      <c r="Y25" s="526"/>
      <c r="Z25" s="526"/>
      <c r="AA25" s="283"/>
    </row>
    <row r="26" spans="2:27" s="1" customFormat="1" ht="24.9" customHeight="1" x14ac:dyDescent="0.45">
      <c r="B26" s="284"/>
      <c r="C26" s="1" t="s">
        <v>1099</v>
      </c>
      <c r="AA26" s="283"/>
    </row>
    <row r="27" spans="2:27" s="1" customFormat="1" ht="6.75" customHeight="1" x14ac:dyDescent="0.45">
      <c r="B27" s="284"/>
      <c r="AA27" s="283"/>
    </row>
    <row r="28" spans="2:27" s="1" customFormat="1" ht="23.25" customHeight="1" x14ac:dyDescent="0.45">
      <c r="B28" s="284" t="s">
        <v>229</v>
      </c>
      <c r="C28" s="295" t="s">
        <v>231</v>
      </c>
      <c r="D28" s="294"/>
      <c r="E28" s="294"/>
      <c r="F28" s="294"/>
      <c r="G28" s="294"/>
      <c r="H28" s="293"/>
      <c r="I28" s="632"/>
      <c r="J28" s="632"/>
      <c r="K28" s="632"/>
      <c r="L28" s="632"/>
      <c r="M28" s="632"/>
      <c r="N28" s="632"/>
      <c r="O28" s="632"/>
      <c r="P28" s="632"/>
      <c r="Q28" s="632"/>
      <c r="R28" s="632"/>
      <c r="S28" s="632"/>
      <c r="T28" s="632"/>
      <c r="U28" s="632"/>
      <c r="V28" s="632"/>
      <c r="W28" s="632"/>
      <c r="X28" s="632"/>
      <c r="Y28" s="632"/>
      <c r="Z28" s="774"/>
      <c r="AA28" s="283"/>
    </row>
    <row r="29" spans="2:27" s="1" customFormat="1" ht="23.25" customHeight="1" x14ac:dyDescent="0.45">
      <c r="B29" s="284" t="s">
        <v>229</v>
      </c>
      <c r="C29" s="295" t="s">
        <v>230</v>
      </c>
      <c r="D29" s="294"/>
      <c r="E29" s="294"/>
      <c r="F29" s="294"/>
      <c r="G29" s="294"/>
      <c r="H29" s="293"/>
      <c r="I29" s="632"/>
      <c r="J29" s="632"/>
      <c r="K29" s="632"/>
      <c r="L29" s="632"/>
      <c r="M29" s="632"/>
      <c r="N29" s="632"/>
      <c r="O29" s="632"/>
      <c r="P29" s="632"/>
      <c r="Q29" s="632"/>
      <c r="R29" s="632"/>
      <c r="S29" s="632"/>
      <c r="T29" s="632"/>
      <c r="U29" s="632"/>
      <c r="V29" s="632"/>
      <c r="W29" s="632"/>
      <c r="X29" s="632"/>
      <c r="Y29" s="632"/>
      <c r="Z29" s="774"/>
      <c r="AA29" s="283"/>
    </row>
    <row r="30" spans="2:27" s="1" customFormat="1" ht="23.25" customHeight="1" x14ac:dyDescent="0.45">
      <c r="B30" s="284" t="s">
        <v>229</v>
      </c>
      <c r="C30" s="295" t="s">
        <v>228</v>
      </c>
      <c r="D30" s="294"/>
      <c r="E30" s="294"/>
      <c r="F30" s="294"/>
      <c r="G30" s="294"/>
      <c r="H30" s="293"/>
      <c r="I30" s="632"/>
      <c r="J30" s="632"/>
      <c r="K30" s="632"/>
      <c r="L30" s="632"/>
      <c r="M30" s="632"/>
      <c r="N30" s="632"/>
      <c r="O30" s="632"/>
      <c r="P30" s="632"/>
      <c r="Q30" s="632"/>
      <c r="R30" s="632"/>
      <c r="S30" s="632"/>
      <c r="T30" s="632"/>
      <c r="U30" s="632"/>
      <c r="V30" s="632"/>
      <c r="W30" s="632"/>
      <c r="X30" s="632"/>
      <c r="Y30" s="632"/>
      <c r="Z30" s="774"/>
      <c r="AA30" s="283"/>
    </row>
    <row r="31" spans="2:27" s="1" customFormat="1" ht="9" customHeight="1" x14ac:dyDescent="0.45">
      <c r="B31" s="284"/>
      <c r="C31" s="2"/>
      <c r="D31" s="2"/>
      <c r="E31" s="2"/>
      <c r="F31" s="2"/>
      <c r="G31" s="2"/>
      <c r="H31" s="2"/>
      <c r="I31" s="273"/>
      <c r="J31" s="273"/>
      <c r="K31" s="273"/>
      <c r="L31" s="273"/>
      <c r="M31" s="273"/>
      <c r="N31" s="273"/>
      <c r="O31" s="273"/>
      <c r="P31" s="273"/>
      <c r="Q31" s="273"/>
      <c r="R31" s="273"/>
      <c r="S31" s="273"/>
      <c r="T31" s="273"/>
      <c r="U31" s="273"/>
      <c r="V31" s="273"/>
      <c r="W31" s="273"/>
      <c r="X31" s="273"/>
      <c r="Y31" s="273"/>
      <c r="Z31" s="273"/>
      <c r="AA31" s="283"/>
    </row>
    <row r="32" spans="2:27" s="1" customFormat="1" ht="19.5" customHeight="1" x14ac:dyDescent="0.45">
      <c r="B32" s="284"/>
      <c r="C32" s="1" t="s">
        <v>1112</v>
      </c>
      <c r="D32" s="2"/>
      <c r="E32" s="2"/>
      <c r="F32" s="2"/>
      <c r="G32" s="2"/>
      <c r="H32" s="2"/>
      <c r="I32" s="2"/>
      <c r="J32" s="2"/>
      <c r="K32" s="2"/>
      <c r="L32" s="2"/>
      <c r="M32" s="2"/>
      <c r="N32" s="2"/>
      <c r="O32" s="2"/>
      <c r="Y32" s="790" t="s">
        <v>1095</v>
      </c>
      <c r="Z32" s="790"/>
      <c r="AA32" s="283"/>
    </row>
    <row r="33" spans="1:37" s="1" customFormat="1" ht="12.75" customHeight="1" x14ac:dyDescent="0.45">
      <c r="B33" s="284"/>
      <c r="D33" s="2"/>
      <c r="E33" s="2"/>
      <c r="F33" s="2"/>
      <c r="G33" s="2"/>
      <c r="H33" s="2"/>
      <c r="I33" s="2"/>
      <c r="J33" s="2"/>
      <c r="K33" s="2"/>
      <c r="L33" s="2"/>
      <c r="M33" s="2"/>
      <c r="N33" s="2"/>
      <c r="O33" s="2"/>
      <c r="Y33" s="526"/>
      <c r="Z33" s="526"/>
      <c r="AA33" s="283"/>
    </row>
    <row r="34" spans="1:37" s="1" customFormat="1" ht="19.5" customHeight="1" x14ac:dyDescent="0.45">
      <c r="B34" s="284"/>
      <c r="C34" s="937" t="s">
        <v>1111</v>
      </c>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283"/>
    </row>
    <row r="35" spans="1:37" s="1" customFormat="1" ht="19.5" customHeight="1" x14ac:dyDescent="0.45">
      <c r="B35" s="284"/>
      <c r="C35" s="937" t="s">
        <v>1110</v>
      </c>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283"/>
    </row>
    <row r="36" spans="1:37" s="1" customFormat="1" ht="19.5" customHeight="1" x14ac:dyDescent="0.45">
      <c r="B36" s="284"/>
      <c r="C36" s="344" t="s">
        <v>1109</v>
      </c>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283"/>
    </row>
    <row r="37" spans="1:37" s="273" customFormat="1" ht="12.75" customHeight="1" x14ac:dyDescent="0.45">
      <c r="A37" s="1"/>
      <c r="B37" s="284"/>
      <c r="C37" s="2"/>
      <c r="D37" s="2"/>
      <c r="E37" s="2"/>
      <c r="F37" s="2"/>
      <c r="G37" s="2"/>
      <c r="H37" s="2"/>
      <c r="I37" s="2"/>
      <c r="J37" s="2"/>
      <c r="K37" s="2"/>
      <c r="L37" s="2"/>
      <c r="M37" s="2"/>
      <c r="N37" s="2"/>
      <c r="O37" s="2"/>
      <c r="P37" s="1"/>
      <c r="Q37" s="1"/>
      <c r="R37" s="1"/>
      <c r="S37" s="1"/>
      <c r="T37" s="1"/>
      <c r="U37" s="1"/>
      <c r="V37" s="1"/>
      <c r="W37" s="1"/>
      <c r="X37" s="1"/>
      <c r="Y37" s="1"/>
      <c r="Z37" s="1"/>
      <c r="AA37" s="283"/>
      <c r="AB37" s="1"/>
      <c r="AC37" s="1"/>
      <c r="AD37" s="1"/>
      <c r="AE37" s="1"/>
      <c r="AF37" s="1"/>
      <c r="AG37" s="1"/>
      <c r="AH37" s="1"/>
      <c r="AI37" s="1"/>
      <c r="AJ37" s="1"/>
      <c r="AK37" s="1"/>
    </row>
    <row r="38" spans="1:37" s="273" customFormat="1" ht="18" customHeight="1" x14ac:dyDescent="0.45">
      <c r="A38" s="1"/>
      <c r="B38" s="284"/>
      <c r="C38" s="1"/>
      <c r="D38" s="937" t="s">
        <v>1108</v>
      </c>
      <c r="E38" s="937"/>
      <c r="F38" s="937"/>
      <c r="G38" s="937"/>
      <c r="H38" s="937"/>
      <c r="I38" s="937"/>
      <c r="J38" s="937"/>
      <c r="K38" s="937"/>
      <c r="L38" s="937"/>
      <c r="M38" s="937"/>
      <c r="N38" s="937"/>
      <c r="O38" s="937"/>
      <c r="P38" s="937"/>
      <c r="Q38" s="937"/>
      <c r="R38" s="937"/>
      <c r="S38" s="937"/>
      <c r="T38" s="937"/>
      <c r="U38" s="937"/>
      <c r="V38" s="937"/>
      <c r="W38" s="1"/>
      <c r="X38" s="1"/>
      <c r="Y38" s="790" t="s">
        <v>1095</v>
      </c>
      <c r="Z38" s="790"/>
      <c r="AA38" s="283"/>
      <c r="AB38" s="1"/>
      <c r="AC38" s="1"/>
      <c r="AD38" s="1"/>
      <c r="AE38" s="1"/>
      <c r="AF38" s="1"/>
      <c r="AG38" s="1"/>
      <c r="AH38" s="1"/>
      <c r="AI38" s="1"/>
      <c r="AJ38" s="1"/>
      <c r="AK38" s="1"/>
    </row>
    <row r="39" spans="1:37" s="273" customFormat="1" ht="37.5" customHeight="1" x14ac:dyDescent="0.45">
      <c r="B39" s="286"/>
      <c r="D39" s="937" t="s">
        <v>222</v>
      </c>
      <c r="E39" s="937"/>
      <c r="F39" s="937"/>
      <c r="G39" s="937"/>
      <c r="H39" s="937"/>
      <c r="I39" s="937"/>
      <c r="J39" s="937"/>
      <c r="K39" s="937"/>
      <c r="L39" s="937"/>
      <c r="M39" s="937"/>
      <c r="N39" s="937"/>
      <c r="O39" s="937"/>
      <c r="P39" s="937"/>
      <c r="Q39" s="937"/>
      <c r="R39" s="937"/>
      <c r="S39" s="937"/>
      <c r="T39" s="937"/>
      <c r="U39" s="937"/>
      <c r="V39" s="937"/>
      <c r="Y39" s="790" t="s">
        <v>1095</v>
      </c>
      <c r="Z39" s="790"/>
      <c r="AA39" s="285"/>
    </row>
    <row r="40" spans="1:37" ht="19.5" customHeight="1" x14ac:dyDescent="0.2">
      <c r="A40" s="273"/>
      <c r="B40" s="286"/>
      <c r="C40" s="273"/>
      <c r="D40" s="937" t="s">
        <v>1072</v>
      </c>
      <c r="E40" s="937"/>
      <c r="F40" s="937"/>
      <c r="G40" s="937"/>
      <c r="H40" s="937"/>
      <c r="I40" s="937"/>
      <c r="J40" s="937"/>
      <c r="K40" s="937"/>
      <c r="L40" s="937"/>
      <c r="M40" s="937"/>
      <c r="N40" s="937"/>
      <c r="O40" s="937"/>
      <c r="P40" s="937"/>
      <c r="Q40" s="937"/>
      <c r="R40" s="937"/>
      <c r="S40" s="937"/>
      <c r="T40" s="937"/>
      <c r="U40" s="937"/>
      <c r="V40" s="937"/>
      <c r="W40" s="273"/>
      <c r="X40" s="273"/>
      <c r="Y40" s="790" t="s">
        <v>1095</v>
      </c>
      <c r="Z40" s="790"/>
      <c r="AA40" s="285"/>
      <c r="AB40" s="273"/>
      <c r="AC40" s="273"/>
      <c r="AD40" s="273"/>
      <c r="AE40" s="273"/>
      <c r="AF40" s="273"/>
      <c r="AG40" s="273"/>
      <c r="AH40" s="273"/>
      <c r="AI40" s="273"/>
      <c r="AJ40" s="273"/>
      <c r="AK40" s="273"/>
    </row>
    <row r="41" spans="1:37" s="1" customFormat="1" ht="19.5" customHeight="1" x14ac:dyDescent="0.45">
      <c r="A41" s="273"/>
      <c r="B41" s="286"/>
      <c r="C41" s="273"/>
      <c r="D41" s="937" t="s">
        <v>1096</v>
      </c>
      <c r="E41" s="937"/>
      <c r="F41" s="937"/>
      <c r="G41" s="937"/>
      <c r="H41" s="937"/>
      <c r="I41" s="937"/>
      <c r="J41" s="937"/>
      <c r="K41" s="937"/>
      <c r="L41" s="937"/>
      <c r="M41" s="937"/>
      <c r="N41" s="937"/>
      <c r="O41" s="937"/>
      <c r="P41" s="937"/>
      <c r="Q41" s="937"/>
      <c r="R41" s="937"/>
      <c r="S41" s="937"/>
      <c r="T41" s="937"/>
      <c r="U41" s="937"/>
      <c r="V41" s="937"/>
      <c r="W41" s="273"/>
      <c r="X41" s="273"/>
      <c r="Y41" s="790" t="s">
        <v>1095</v>
      </c>
      <c r="Z41" s="790"/>
      <c r="AA41" s="285"/>
      <c r="AB41" s="273"/>
      <c r="AC41" s="273"/>
      <c r="AD41" s="273"/>
      <c r="AE41" s="273"/>
      <c r="AF41" s="273"/>
      <c r="AG41" s="273"/>
      <c r="AH41" s="273"/>
      <c r="AI41" s="273"/>
      <c r="AJ41" s="273"/>
      <c r="AK41" s="273"/>
    </row>
    <row r="42" spans="1:37" s="1" customFormat="1" ht="16.5" customHeight="1" x14ac:dyDescent="0.45">
      <c r="A42" s="273"/>
      <c r="B42" s="286"/>
      <c r="C42" s="273"/>
      <c r="D42" s="937" t="s">
        <v>1094</v>
      </c>
      <c r="E42" s="937"/>
      <c r="F42" s="937"/>
      <c r="G42" s="937"/>
      <c r="H42" s="937"/>
      <c r="I42" s="937"/>
      <c r="J42" s="937"/>
      <c r="K42" s="937"/>
      <c r="L42" s="937"/>
      <c r="M42" s="937"/>
      <c r="N42" s="937"/>
      <c r="O42" s="937"/>
      <c r="P42" s="937"/>
      <c r="Q42" s="937"/>
      <c r="R42" s="937"/>
      <c r="S42" s="937"/>
      <c r="T42" s="937"/>
      <c r="U42" s="937"/>
      <c r="V42" s="937"/>
      <c r="W42" s="273"/>
      <c r="X42" s="273"/>
      <c r="Y42" s="533"/>
      <c r="Z42" s="533"/>
      <c r="AA42" s="285"/>
      <c r="AB42" s="273"/>
      <c r="AC42" s="273"/>
      <c r="AD42" s="273"/>
      <c r="AE42" s="273"/>
      <c r="AF42" s="273"/>
      <c r="AG42" s="273"/>
      <c r="AH42" s="273"/>
      <c r="AI42" s="273"/>
      <c r="AJ42" s="273"/>
      <c r="AK42" s="273"/>
    </row>
    <row r="43" spans="1:37" s="1" customFormat="1" ht="8.25" customHeight="1" x14ac:dyDescent="0.2">
      <c r="A43" s="3"/>
      <c r="B43" s="280"/>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1"/>
      <c r="AB43" s="3"/>
      <c r="AC43" s="3"/>
      <c r="AD43" s="3"/>
      <c r="AE43" s="3"/>
      <c r="AF43" s="3"/>
      <c r="AG43" s="3"/>
      <c r="AH43" s="3"/>
      <c r="AI43" s="3"/>
      <c r="AJ43" s="3"/>
      <c r="AK43" s="3"/>
    </row>
    <row r="44" spans="1:37" s="1" customFormat="1" x14ac:dyDescent="0.45"/>
    <row r="45" spans="1:37" s="1" customFormat="1" ht="19.5" customHeight="1" x14ac:dyDescent="0.45">
      <c r="B45" s="1" t="s">
        <v>1107</v>
      </c>
    </row>
    <row r="46" spans="1:37" s="1" customFormat="1" ht="19.5" customHeight="1" x14ac:dyDescent="0.45">
      <c r="B46" s="299"/>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7"/>
    </row>
    <row r="47" spans="1:37" s="1" customFormat="1" ht="19.5" customHeight="1" x14ac:dyDescent="0.45">
      <c r="B47" s="284"/>
      <c r="C47" s="1" t="s">
        <v>1106</v>
      </c>
      <c r="D47" s="2"/>
      <c r="E47" s="2"/>
      <c r="F47" s="2"/>
      <c r="G47" s="2"/>
      <c r="H47" s="2"/>
      <c r="I47" s="2"/>
      <c r="J47" s="2"/>
      <c r="K47" s="2"/>
      <c r="L47" s="2"/>
      <c r="M47" s="2"/>
      <c r="N47" s="2"/>
      <c r="O47" s="2"/>
      <c r="Y47" s="526"/>
      <c r="Z47" s="526"/>
      <c r="AA47" s="283"/>
    </row>
    <row r="48" spans="1:37" s="1" customFormat="1" ht="19.5" customHeight="1" x14ac:dyDescent="0.45">
      <c r="B48" s="284"/>
      <c r="C48" s="1" t="s">
        <v>1105</v>
      </c>
      <c r="D48" s="2"/>
      <c r="E48" s="2"/>
      <c r="F48" s="2"/>
      <c r="G48" s="2"/>
      <c r="H48" s="2"/>
      <c r="I48" s="2"/>
      <c r="J48" s="2"/>
      <c r="K48" s="2"/>
      <c r="L48" s="2"/>
      <c r="M48" s="2"/>
      <c r="N48" s="2"/>
      <c r="O48" s="2"/>
      <c r="Y48" s="790" t="s">
        <v>1095</v>
      </c>
      <c r="Z48" s="790"/>
      <c r="AA48" s="283"/>
    </row>
    <row r="49" spans="1:37" s="1" customFormat="1" ht="19.5" customHeight="1" x14ac:dyDescent="0.45">
      <c r="B49" s="284"/>
      <c r="D49" s="625" t="s">
        <v>1104</v>
      </c>
      <c r="E49" s="632"/>
      <c r="F49" s="632"/>
      <c r="G49" s="632"/>
      <c r="H49" s="632"/>
      <c r="I49" s="632"/>
      <c r="J49" s="632"/>
      <c r="K49" s="632"/>
      <c r="L49" s="632"/>
      <c r="M49" s="632"/>
      <c r="N49" s="632"/>
      <c r="O49" s="632"/>
      <c r="P49" s="632"/>
      <c r="Q49" s="632"/>
      <c r="R49" s="940" t="s">
        <v>174</v>
      </c>
      <c r="S49" s="939"/>
      <c r="T49" s="939"/>
      <c r="U49" s="939"/>
      <c r="V49" s="938"/>
      <c r="AA49" s="283"/>
    </row>
    <row r="50" spans="1:37" s="1" customFormat="1" ht="19.5" customHeight="1" x14ac:dyDescent="0.45">
      <c r="B50" s="284"/>
      <c r="D50" s="625" t="s">
        <v>1103</v>
      </c>
      <c r="E50" s="632"/>
      <c r="F50" s="632"/>
      <c r="G50" s="632"/>
      <c r="H50" s="632"/>
      <c r="I50" s="632"/>
      <c r="J50" s="632"/>
      <c r="K50" s="632"/>
      <c r="L50" s="632"/>
      <c r="M50" s="632"/>
      <c r="N50" s="632"/>
      <c r="O50" s="632"/>
      <c r="P50" s="632"/>
      <c r="Q50" s="774"/>
      <c r="R50" s="940" t="s">
        <v>174</v>
      </c>
      <c r="S50" s="939"/>
      <c r="T50" s="939"/>
      <c r="U50" s="939"/>
      <c r="V50" s="938"/>
      <c r="AA50" s="283"/>
    </row>
    <row r="51" spans="1:37" s="1" customFormat="1" ht="19.5" customHeight="1" x14ac:dyDescent="0.45">
      <c r="B51" s="284"/>
      <c r="C51" s="1" t="s">
        <v>1102</v>
      </c>
      <c r="D51" s="2"/>
      <c r="E51" s="2"/>
      <c r="F51" s="2"/>
      <c r="G51" s="2"/>
      <c r="H51" s="2"/>
      <c r="I51" s="2"/>
      <c r="J51" s="2"/>
      <c r="K51" s="2"/>
      <c r="L51" s="2"/>
      <c r="M51" s="2"/>
      <c r="N51" s="2"/>
      <c r="O51" s="2"/>
      <c r="Y51" s="790" t="s">
        <v>1095</v>
      </c>
      <c r="Z51" s="790"/>
      <c r="AA51" s="283"/>
    </row>
    <row r="52" spans="1:37" s="1" customFormat="1" ht="19.5" customHeight="1" x14ac:dyDescent="0.45">
      <c r="B52" s="284"/>
      <c r="C52" s="1" t="s">
        <v>1101</v>
      </c>
      <c r="D52" s="2"/>
      <c r="E52" s="2"/>
      <c r="F52" s="2"/>
      <c r="G52" s="2"/>
      <c r="H52" s="2"/>
      <c r="I52" s="2"/>
      <c r="J52" s="2"/>
      <c r="K52" s="2"/>
      <c r="L52" s="2"/>
      <c r="M52" s="2"/>
      <c r="N52" s="2"/>
      <c r="O52" s="2"/>
      <c r="Y52" s="790" t="s">
        <v>1095</v>
      </c>
      <c r="Z52" s="790"/>
      <c r="AA52" s="283"/>
    </row>
    <row r="53" spans="1:37" s="1" customFormat="1" ht="23.25" customHeight="1" x14ac:dyDescent="0.45">
      <c r="B53" s="284"/>
      <c r="D53" s="344" t="s">
        <v>1100</v>
      </c>
      <c r="E53" s="344"/>
      <c r="F53" s="344"/>
      <c r="G53" s="344"/>
      <c r="H53" s="344"/>
      <c r="I53" s="344"/>
      <c r="J53" s="344"/>
      <c r="K53" s="2"/>
      <c r="L53" s="2"/>
      <c r="M53" s="2"/>
      <c r="N53" s="2"/>
      <c r="O53" s="2"/>
      <c r="Y53" s="526"/>
      <c r="Z53" s="526"/>
      <c r="AA53" s="283"/>
    </row>
    <row r="54" spans="1:37" s="1" customFormat="1" ht="23.25" customHeight="1" x14ac:dyDescent="0.45">
      <c r="B54" s="284"/>
      <c r="C54" s="1" t="s">
        <v>1099</v>
      </c>
      <c r="AA54" s="283"/>
    </row>
    <row r="55" spans="1:37" s="1" customFormat="1" ht="6.75" customHeight="1" x14ac:dyDescent="0.45">
      <c r="B55" s="284"/>
      <c r="AA55" s="283"/>
    </row>
    <row r="56" spans="1:37" s="1" customFormat="1" ht="19.5" customHeight="1" x14ac:dyDescent="0.45">
      <c r="B56" s="284" t="s">
        <v>229</v>
      </c>
      <c r="C56" s="295" t="s">
        <v>231</v>
      </c>
      <c r="D56" s="294"/>
      <c r="E56" s="294"/>
      <c r="F56" s="294"/>
      <c r="G56" s="294"/>
      <c r="H56" s="293"/>
      <c r="I56" s="632"/>
      <c r="J56" s="632"/>
      <c r="K56" s="632"/>
      <c r="L56" s="632"/>
      <c r="M56" s="632"/>
      <c r="N56" s="632"/>
      <c r="O56" s="632"/>
      <c r="P56" s="632"/>
      <c r="Q56" s="632"/>
      <c r="R56" s="632"/>
      <c r="S56" s="632"/>
      <c r="T56" s="632"/>
      <c r="U56" s="632"/>
      <c r="V56" s="632"/>
      <c r="W56" s="632"/>
      <c r="X56" s="632"/>
      <c r="Y56" s="632"/>
      <c r="Z56" s="774"/>
      <c r="AA56" s="283"/>
    </row>
    <row r="57" spans="1:37" s="1" customFormat="1" ht="19.5" customHeight="1" x14ac:dyDescent="0.45">
      <c r="B57" s="284" t="s">
        <v>229</v>
      </c>
      <c r="C57" s="295" t="s">
        <v>230</v>
      </c>
      <c r="D57" s="294"/>
      <c r="E57" s="294"/>
      <c r="F57" s="294"/>
      <c r="G57" s="294"/>
      <c r="H57" s="293"/>
      <c r="I57" s="632"/>
      <c r="J57" s="632"/>
      <c r="K57" s="632"/>
      <c r="L57" s="632"/>
      <c r="M57" s="632"/>
      <c r="N57" s="632"/>
      <c r="O57" s="632"/>
      <c r="P57" s="632"/>
      <c r="Q57" s="632"/>
      <c r="R57" s="632"/>
      <c r="S57" s="632"/>
      <c r="T57" s="632"/>
      <c r="U57" s="632"/>
      <c r="V57" s="632"/>
      <c r="W57" s="632"/>
      <c r="X57" s="632"/>
      <c r="Y57" s="632"/>
      <c r="Z57" s="774"/>
      <c r="AA57" s="283"/>
    </row>
    <row r="58" spans="1:37" s="1" customFormat="1" ht="19.5" customHeight="1" x14ac:dyDescent="0.45">
      <c r="B58" s="284" t="s">
        <v>229</v>
      </c>
      <c r="C58" s="295" t="s">
        <v>228</v>
      </c>
      <c r="D58" s="294"/>
      <c r="E58" s="294"/>
      <c r="F58" s="294"/>
      <c r="G58" s="294"/>
      <c r="H58" s="293"/>
      <c r="I58" s="632"/>
      <c r="J58" s="632"/>
      <c r="K58" s="632"/>
      <c r="L58" s="632"/>
      <c r="M58" s="632"/>
      <c r="N58" s="632"/>
      <c r="O58" s="632"/>
      <c r="P58" s="632"/>
      <c r="Q58" s="632"/>
      <c r="R58" s="632"/>
      <c r="S58" s="632"/>
      <c r="T58" s="632"/>
      <c r="U58" s="632"/>
      <c r="V58" s="632"/>
      <c r="W58" s="632"/>
      <c r="X58" s="632"/>
      <c r="Y58" s="632"/>
      <c r="Z58" s="774"/>
      <c r="AA58" s="283"/>
    </row>
    <row r="59" spans="1:37" s="1" customFormat="1" ht="19.5" customHeight="1" x14ac:dyDescent="0.45">
      <c r="B59" s="284"/>
      <c r="C59" s="2"/>
      <c r="D59" s="2"/>
      <c r="E59" s="2"/>
      <c r="F59" s="2"/>
      <c r="G59" s="2"/>
      <c r="H59" s="2"/>
      <c r="I59" s="273"/>
      <c r="J59" s="273"/>
      <c r="K59" s="273"/>
      <c r="L59" s="273"/>
      <c r="M59" s="273"/>
      <c r="N59" s="273"/>
      <c r="O59" s="273"/>
      <c r="P59" s="273"/>
      <c r="Q59" s="273"/>
      <c r="R59" s="273"/>
      <c r="S59" s="273"/>
      <c r="T59" s="273"/>
      <c r="U59" s="273"/>
      <c r="V59" s="273"/>
      <c r="W59" s="273"/>
      <c r="X59" s="273"/>
      <c r="Y59" s="273"/>
      <c r="Z59" s="273"/>
      <c r="AA59" s="283"/>
    </row>
    <row r="60" spans="1:37" s="273" customFormat="1" ht="18" customHeight="1" x14ac:dyDescent="0.45">
      <c r="A60" s="1"/>
      <c r="B60" s="284"/>
      <c r="C60" s="291" t="s">
        <v>1098</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343"/>
      <c r="AB60" s="1"/>
      <c r="AC60" s="1"/>
      <c r="AD60" s="1"/>
      <c r="AE60" s="1"/>
      <c r="AF60" s="1"/>
      <c r="AG60" s="1"/>
      <c r="AH60" s="1"/>
      <c r="AI60" s="1"/>
      <c r="AJ60" s="1"/>
      <c r="AK60" s="1"/>
    </row>
    <row r="61" spans="1:37" s="273" customFormat="1" ht="18" customHeight="1" x14ac:dyDescent="0.45">
      <c r="A61" s="1"/>
      <c r="B61" s="284"/>
      <c r="C61" s="2"/>
      <c r="D61" s="2"/>
      <c r="E61" s="2"/>
      <c r="F61" s="2"/>
      <c r="G61" s="2"/>
      <c r="H61" s="2"/>
      <c r="I61" s="2"/>
      <c r="J61" s="2"/>
      <c r="K61" s="2"/>
      <c r="L61" s="2"/>
      <c r="M61" s="2"/>
      <c r="N61" s="2"/>
      <c r="O61" s="2"/>
      <c r="P61" s="1"/>
      <c r="Q61" s="1"/>
      <c r="R61" s="1"/>
      <c r="S61" s="1"/>
      <c r="T61" s="1"/>
      <c r="U61" s="1"/>
      <c r="V61" s="1"/>
      <c r="W61" s="1"/>
      <c r="X61" s="1"/>
      <c r="Y61" s="1"/>
      <c r="Z61" s="1"/>
      <c r="AA61" s="283"/>
      <c r="AB61" s="1"/>
      <c r="AC61" s="1"/>
      <c r="AD61" s="1"/>
      <c r="AE61" s="1"/>
      <c r="AF61" s="1"/>
      <c r="AG61" s="1"/>
      <c r="AH61" s="1"/>
      <c r="AI61" s="1"/>
      <c r="AJ61" s="1"/>
      <c r="AK61" s="1"/>
    </row>
    <row r="62" spans="1:37" s="273" customFormat="1" ht="19.5" customHeight="1" x14ac:dyDescent="0.45">
      <c r="A62" s="1"/>
      <c r="B62" s="284"/>
      <c r="C62" s="1"/>
      <c r="D62" s="937" t="s">
        <v>1097</v>
      </c>
      <c r="E62" s="937"/>
      <c r="F62" s="937"/>
      <c r="G62" s="937"/>
      <c r="H62" s="937"/>
      <c r="I62" s="937"/>
      <c r="J62" s="937"/>
      <c r="K62" s="937"/>
      <c r="L62" s="937"/>
      <c r="M62" s="937"/>
      <c r="N62" s="937"/>
      <c r="O62" s="937"/>
      <c r="P62" s="937"/>
      <c r="Q62" s="937"/>
      <c r="R62" s="937"/>
      <c r="S62" s="937"/>
      <c r="T62" s="937"/>
      <c r="U62" s="937"/>
      <c r="V62" s="937"/>
      <c r="W62" s="1"/>
      <c r="X62" s="1"/>
      <c r="Y62" s="790" t="s">
        <v>1095</v>
      </c>
      <c r="Z62" s="790"/>
      <c r="AA62" s="283"/>
      <c r="AB62" s="1"/>
      <c r="AC62" s="1"/>
      <c r="AD62" s="1"/>
      <c r="AE62" s="1"/>
      <c r="AF62" s="1"/>
      <c r="AG62" s="1"/>
      <c r="AH62" s="1"/>
      <c r="AI62" s="1"/>
      <c r="AJ62" s="1"/>
      <c r="AK62" s="1"/>
    </row>
    <row r="63" spans="1:37" ht="19.5" customHeight="1" x14ac:dyDescent="0.2">
      <c r="A63" s="273"/>
      <c r="B63" s="286"/>
      <c r="C63" s="273"/>
      <c r="D63" s="937" t="s">
        <v>222</v>
      </c>
      <c r="E63" s="937"/>
      <c r="F63" s="937"/>
      <c r="G63" s="937"/>
      <c r="H63" s="937"/>
      <c r="I63" s="937"/>
      <c r="J63" s="937"/>
      <c r="K63" s="937"/>
      <c r="L63" s="937"/>
      <c r="M63" s="937"/>
      <c r="N63" s="937"/>
      <c r="O63" s="937"/>
      <c r="P63" s="937"/>
      <c r="Q63" s="937"/>
      <c r="R63" s="937"/>
      <c r="S63" s="937"/>
      <c r="T63" s="937"/>
      <c r="U63" s="937"/>
      <c r="V63" s="937"/>
      <c r="W63" s="273"/>
      <c r="X63" s="273"/>
      <c r="Y63" s="790" t="s">
        <v>1095</v>
      </c>
      <c r="Z63" s="790"/>
      <c r="AA63" s="285"/>
      <c r="AB63" s="273"/>
      <c r="AC63" s="273"/>
      <c r="AD63" s="273"/>
      <c r="AE63" s="273"/>
      <c r="AF63" s="273"/>
      <c r="AG63" s="273"/>
      <c r="AH63" s="273"/>
      <c r="AI63" s="273"/>
      <c r="AJ63" s="273"/>
      <c r="AK63" s="273"/>
    </row>
    <row r="64" spans="1:37" ht="19.5" customHeight="1" x14ac:dyDescent="0.2">
      <c r="A64" s="273"/>
      <c r="B64" s="286"/>
      <c r="C64" s="273"/>
      <c r="D64" s="937" t="s">
        <v>1072</v>
      </c>
      <c r="E64" s="937"/>
      <c r="F64" s="937"/>
      <c r="G64" s="937"/>
      <c r="H64" s="937"/>
      <c r="I64" s="937"/>
      <c r="J64" s="937"/>
      <c r="K64" s="937"/>
      <c r="L64" s="937"/>
      <c r="M64" s="937"/>
      <c r="N64" s="937"/>
      <c r="O64" s="937"/>
      <c r="P64" s="937"/>
      <c r="Q64" s="937"/>
      <c r="R64" s="937"/>
      <c r="S64" s="937"/>
      <c r="T64" s="937"/>
      <c r="U64" s="937"/>
      <c r="V64" s="937"/>
      <c r="W64" s="273"/>
      <c r="X64" s="273"/>
      <c r="Y64" s="790" t="s">
        <v>1095</v>
      </c>
      <c r="Z64" s="790"/>
      <c r="AA64" s="285"/>
      <c r="AB64" s="273"/>
      <c r="AC64" s="273"/>
      <c r="AD64" s="273"/>
      <c r="AE64" s="273"/>
      <c r="AF64" s="273"/>
      <c r="AG64" s="273"/>
      <c r="AH64" s="273"/>
      <c r="AI64" s="273"/>
      <c r="AJ64" s="273"/>
      <c r="AK64" s="273"/>
    </row>
    <row r="65" spans="1:37" ht="19.5" customHeight="1" x14ac:dyDescent="0.2">
      <c r="A65" s="273"/>
      <c r="B65" s="286"/>
      <c r="C65" s="273"/>
      <c r="D65" s="937" t="s">
        <v>1096</v>
      </c>
      <c r="E65" s="937"/>
      <c r="F65" s="937"/>
      <c r="G65" s="937"/>
      <c r="H65" s="937"/>
      <c r="I65" s="937"/>
      <c r="J65" s="937"/>
      <c r="K65" s="937"/>
      <c r="L65" s="937"/>
      <c r="M65" s="937"/>
      <c r="N65" s="937"/>
      <c r="O65" s="937"/>
      <c r="P65" s="937"/>
      <c r="Q65" s="937"/>
      <c r="R65" s="937"/>
      <c r="S65" s="937"/>
      <c r="T65" s="937"/>
      <c r="U65" s="937"/>
      <c r="V65" s="937"/>
      <c r="W65" s="273"/>
      <c r="X65" s="273"/>
      <c r="Y65" s="790" t="s">
        <v>1095</v>
      </c>
      <c r="Z65" s="790"/>
      <c r="AA65" s="285"/>
      <c r="AB65" s="273"/>
      <c r="AC65" s="273"/>
      <c r="AD65" s="273"/>
      <c r="AE65" s="273"/>
      <c r="AF65" s="273"/>
      <c r="AG65" s="273"/>
      <c r="AH65" s="273"/>
      <c r="AI65" s="273"/>
      <c r="AJ65" s="273"/>
      <c r="AK65" s="273"/>
    </row>
    <row r="66" spans="1:37" s="273" customFormat="1" x14ac:dyDescent="0.45">
      <c r="B66" s="286"/>
      <c r="D66" s="937" t="s">
        <v>1094</v>
      </c>
      <c r="E66" s="937"/>
      <c r="F66" s="937"/>
      <c r="G66" s="937"/>
      <c r="H66" s="937"/>
      <c r="I66" s="937"/>
      <c r="J66" s="937"/>
      <c r="K66" s="937"/>
      <c r="L66" s="937"/>
      <c r="M66" s="937"/>
      <c r="N66" s="937"/>
      <c r="O66" s="937"/>
      <c r="P66" s="937"/>
      <c r="Q66" s="937"/>
      <c r="R66" s="937"/>
      <c r="S66" s="937"/>
      <c r="T66" s="937"/>
      <c r="U66" s="937"/>
      <c r="V66" s="937"/>
      <c r="Y66" s="533"/>
      <c r="Z66" s="533"/>
      <c r="AA66" s="285"/>
    </row>
    <row r="67" spans="1:37" s="273" customFormat="1" x14ac:dyDescent="0.2">
      <c r="A67" s="3"/>
      <c r="B67" s="280"/>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1"/>
      <c r="AB67" s="3"/>
      <c r="AC67" s="3"/>
      <c r="AD67" s="3"/>
      <c r="AE67" s="3"/>
      <c r="AF67" s="3"/>
      <c r="AG67" s="3"/>
      <c r="AH67" s="3"/>
      <c r="AI67" s="3"/>
      <c r="AJ67" s="3"/>
      <c r="AK67" s="3"/>
    </row>
    <row r="68" spans="1:37" s="273" customFormat="1" x14ac:dyDescent="0.2">
      <c r="A68" s="3"/>
      <c r="B68" s="27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936" t="s">
        <v>1093</v>
      </c>
      <c r="C69" s="936"/>
      <c r="D69" s="936"/>
      <c r="E69" s="936"/>
      <c r="F69" s="936"/>
      <c r="G69" s="936"/>
      <c r="H69" s="936"/>
      <c r="I69" s="936"/>
      <c r="J69" s="936"/>
      <c r="K69" s="936"/>
      <c r="L69" s="936"/>
      <c r="M69" s="936"/>
      <c r="N69" s="936"/>
      <c r="O69" s="936"/>
      <c r="P69" s="936"/>
      <c r="Q69" s="936"/>
      <c r="R69" s="936"/>
      <c r="S69" s="936"/>
      <c r="T69" s="936"/>
      <c r="U69" s="936"/>
      <c r="V69" s="936"/>
      <c r="W69" s="936"/>
      <c r="X69" s="936"/>
      <c r="Y69" s="936"/>
      <c r="Z69" s="936"/>
      <c r="AA69" s="936"/>
    </row>
    <row r="70" spans="1:37" x14ac:dyDescent="0.2">
      <c r="A70" s="273"/>
      <c r="B70" s="936" t="s">
        <v>1092</v>
      </c>
      <c r="C70" s="936"/>
      <c r="D70" s="936"/>
      <c r="E70" s="936"/>
      <c r="F70" s="936"/>
      <c r="G70" s="936"/>
      <c r="H70" s="936"/>
      <c r="I70" s="936"/>
      <c r="J70" s="936"/>
      <c r="K70" s="936"/>
      <c r="L70" s="936"/>
      <c r="M70" s="936"/>
      <c r="N70" s="936"/>
      <c r="O70" s="936"/>
      <c r="P70" s="936"/>
      <c r="Q70" s="936"/>
      <c r="R70" s="936"/>
      <c r="S70" s="936"/>
      <c r="T70" s="936"/>
      <c r="U70" s="936"/>
      <c r="V70" s="936"/>
      <c r="W70" s="936"/>
      <c r="X70" s="936"/>
      <c r="Y70" s="936"/>
      <c r="Z70" s="936"/>
      <c r="AA70" s="936"/>
      <c r="AB70" s="273"/>
      <c r="AC70" s="273"/>
      <c r="AD70" s="273"/>
      <c r="AE70" s="273"/>
      <c r="AF70" s="273"/>
      <c r="AG70" s="273"/>
      <c r="AH70" s="273"/>
      <c r="AI70" s="273"/>
      <c r="AJ70" s="273"/>
      <c r="AK70" s="273"/>
    </row>
    <row r="71" spans="1:37" ht="13.5" customHeight="1" x14ac:dyDescent="0.2">
      <c r="A71" s="273"/>
      <c r="B71" s="936" t="s">
        <v>1091</v>
      </c>
      <c r="C71" s="936"/>
      <c r="D71" s="936"/>
      <c r="E71" s="936"/>
      <c r="F71" s="936"/>
      <c r="G71" s="936"/>
      <c r="H71" s="936"/>
      <c r="I71" s="936"/>
      <c r="J71" s="936"/>
      <c r="K71" s="936"/>
      <c r="L71" s="936"/>
      <c r="M71" s="936"/>
      <c r="N71" s="936"/>
      <c r="O71" s="936"/>
      <c r="P71" s="936"/>
      <c r="Q71" s="936"/>
      <c r="R71" s="936"/>
      <c r="S71" s="936"/>
      <c r="T71" s="936"/>
      <c r="U71" s="936"/>
      <c r="V71" s="936"/>
      <c r="W71" s="936"/>
      <c r="X71" s="936"/>
      <c r="Y71" s="936"/>
      <c r="Z71" s="936"/>
      <c r="AA71" s="936"/>
      <c r="AB71" s="273"/>
      <c r="AC71" s="273"/>
      <c r="AD71" s="273"/>
      <c r="AE71" s="273"/>
      <c r="AF71" s="273"/>
      <c r="AG71" s="273"/>
      <c r="AH71" s="273"/>
      <c r="AI71" s="273"/>
      <c r="AJ71" s="273"/>
      <c r="AK71" s="273"/>
    </row>
    <row r="72" spans="1:37" x14ac:dyDescent="0.2">
      <c r="A72" s="273"/>
      <c r="B72" s="936" t="s">
        <v>1090</v>
      </c>
      <c r="C72" s="936"/>
      <c r="D72" s="936"/>
      <c r="E72" s="936"/>
      <c r="F72" s="936"/>
      <c r="G72" s="936"/>
      <c r="H72" s="936"/>
      <c r="I72" s="936"/>
      <c r="J72" s="936"/>
      <c r="K72" s="936"/>
      <c r="L72" s="936"/>
      <c r="M72" s="936"/>
      <c r="N72" s="936"/>
      <c r="O72" s="936"/>
      <c r="P72" s="936"/>
      <c r="Q72" s="936"/>
      <c r="R72" s="936"/>
      <c r="S72" s="936"/>
      <c r="T72" s="936"/>
      <c r="U72" s="936"/>
      <c r="V72" s="936"/>
      <c r="W72" s="936"/>
      <c r="X72" s="936"/>
      <c r="Y72" s="936"/>
      <c r="Z72" s="936"/>
      <c r="AA72" s="936"/>
      <c r="AB72" s="273"/>
      <c r="AC72" s="273"/>
      <c r="AD72" s="273"/>
      <c r="AE72" s="273"/>
      <c r="AF72" s="273"/>
      <c r="AG72" s="273"/>
      <c r="AH72" s="273"/>
      <c r="AI72" s="273"/>
      <c r="AJ72" s="273"/>
      <c r="AK72" s="273"/>
    </row>
    <row r="73" spans="1:37" x14ac:dyDescent="0.2">
      <c r="B73" s="936" t="s">
        <v>1089</v>
      </c>
      <c r="C73" s="936"/>
      <c r="D73" s="936"/>
      <c r="E73" s="936"/>
      <c r="F73" s="936"/>
      <c r="G73" s="936"/>
      <c r="H73" s="936"/>
      <c r="I73" s="936"/>
      <c r="J73" s="936"/>
      <c r="K73" s="936"/>
      <c r="L73" s="936"/>
      <c r="M73" s="936"/>
      <c r="N73" s="936"/>
      <c r="O73" s="936"/>
      <c r="P73" s="936"/>
      <c r="Q73" s="936"/>
      <c r="R73" s="936"/>
      <c r="S73" s="936"/>
      <c r="T73" s="936"/>
      <c r="U73" s="936"/>
      <c r="V73" s="936"/>
      <c r="W73" s="936"/>
      <c r="X73" s="936"/>
      <c r="Y73" s="936"/>
      <c r="Z73" s="936"/>
      <c r="AA73" s="936"/>
      <c r="AB73" s="934"/>
    </row>
    <row r="74" spans="1:37" x14ac:dyDescent="0.2">
      <c r="B74" s="936" t="s">
        <v>1088</v>
      </c>
      <c r="C74" s="936"/>
      <c r="D74" s="936"/>
      <c r="E74" s="936"/>
      <c r="F74" s="936"/>
      <c r="G74" s="936"/>
      <c r="H74" s="936"/>
      <c r="I74" s="936"/>
      <c r="J74" s="936"/>
      <c r="K74" s="936"/>
      <c r="L74" s="936"/>
      <c r="M74" s="936"/>
      <c r="N74" s="936"/>
      <c r="O74" s="936"/>
      <c r="P74" s="936"/>
      <c r="Q74" s="936"/>
      <c r="R74" s="936"/>
      <c r="S74" s="936"/>
      <c r="T74" s="936"/>
      <c r="U74" s="936"/>
      <c r="V74" s="936"/>
      <c r="W74" s="936"/>
      <c r="X74" s="936"/>
      <c r="Y74" s="936"/>
      <c r="Z74" s="936"/>
      <c r="AA74" s="935"/>
      <c r="AB74" s="934"/>
    </row>
    <row r="75" spans="1:37" x14ac:dyDescent="0.2">
      <c r="B75" s="933"/>
      <c r="D75" s="932"/>
    </row>
    <row r="76" spans="1:37" x14ac:dyDescent="0.2">
      <c r="B76" s="933"/>
      <c r="D76" s="932"/>
    </row>
    <row r="77" spans="1:37" x14ac:dyDescent="0.2">
      <c r="B77" s="933"/>
      <c r="D77" s="932"/>
    </row>
    <row r="78" spans="1:37" x14ac:dyDescent="0.2">
      <c r="B78" s="933"/>
      <c r="D78" s="932"/>
    </row>
  </sheetData>
  <mergeCells count="82">
    <mergeCell ref="B4:AA4"/>
    <mergeCell ref="B6:F6"/>
    <mergeCell ref="G6:AA6"/>
    <mergeCell ref="B7:F7"/>
    <mergeCell ref="G7:AA7"/>
    <mergeCell ref="U13:AA13"/>
    <mergeCell ref="G14:M14"/>
    <mergeCell ref="N14:T14"/>
    <mergeCell ref="U14:AA14"/>
    <mergeCell ref="B8:F8"/>
    <mergeCell ref="G8:AA8"/>
    <mergeCell ref="U10:AA10"/>
    <mergeCell ref="G11:M11"/>
    <mergeCell ref="N11:T11"/>
    <mergeCell ref="U11:AA11"/>
    <mergeCell ref="Y19:Z19"/>
    <mergeCell ref="G12:M12"/>
    <mergeCell ref="N12:T12"/>
    <mergeCell ref="U12:AA12"/>
    <mergeCell ref="G13:M13"/>
    <mergeCell ref="N13:T13"/>
    <mergeCell ref="I30:Z30"/>
    <mergeCell ref="Y32:Z32"/>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4"/>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8838-B4DE-4502-8780-E1370A28A7E2}">
  <dimension ref="B1:AK106"/>
  <sheetViews>
    <sheetView zoomScaleNormal="100" zoomScaleSheetLayoutView="100" workbookViewId="0">
      <selection activeCell="F6" sqref="F6"/>
    </sheetView>
  </sheetViews>
  <sheetFormatPr defaultColWidth="3.09765625" defaultRowHeight="13.2" x14ac:dyDescent="0.2"/>
  <cols>
    <col min="1" max="1" width="1.59765625" style="3" customWidth="1"/>
    <col min="2" max="2" width="2.69921875" style="272" customWidth="1"/>
    <col min="3" max="5" width="4.3984375" style="3" customWidth="1"/>
    <col min="6" max="6" width="1.09765625" style="3" customWidth="1"/>
    <col min="7" max="7" width="2.3984375" style="3" customWidth="1"/>
    <col min="8" max="13" width="5.59765625" style="3" customWidth="1"/>
    <col min="14" max="16" width="4.69921875" style="3" customWidth="1"/>
    <col min="17" max="17" width="4.296875" style="3" customWidth="1"/>
    <col min="18" max="22" width="4.59765625" style="3" customWidth="1"/>
    <col min="23" max="24" width="4.296875" style="3" customWidth="1"/>
    <col min="25" max="28" width="4.69921875" style="3" customWidth="1"/>
    <col min="29" max="31" width="6" style="3" customWidth="1"/>
    <col min="32" max="32" width="1.09765625" style="3" customWidth="1"/>
    <col min="33" max="33" width="1.59765625" style="3" customWidth="1"/>
    <col min="34" max="16384" width="3.09765625" style="3"/>
  </cols>
  <sheetData>
    <row r="1" spans="2:32" s="1" customFormat="1" x14ac:dyDescent="0.45"/>
    <row r="2" spans="2:32" s="1" customFormat="1" x14ac:dyDescent="0.45">
      <c r="B2" s="1" t="s">
        <v>1231</v>
      </c>
    </row>
    <row r="3" spans="2:32" s="1" customFormat="1" x14ac:dyDescent="0.45">
      <c r="W3" s="321" t="s">
        <v>32</v>
      </c>
      <c r="X3" s="287"/>
      <c r="Y3" s="287"/>
      <c r="Z3" s="1" t="s">
        <v>5</v>
      </c>
      <c r="AA3" s="287"/>
      <c r="AB3" s="287"/>
      <c r="AC3" s="1" t="s">
        <v>31</v>
      </c>
      <c r="AD3" s="321"/>
      <c r="AE3" s="1" t="s">
        <v>3</v>
      </c>
    </row>
    <row r="4" spans="2:32" s="1" customFormat="1" ht="3.75" customHeight="1" x14ac:dyDescent="0.45">
      <c r="W4" s="321"/>
      <c r="X4" s="2"/>
      <c r="Y4" s="2"/>
      <c r="AA4" s="2"/>
      <c r="AB4" s="2"/>
      <c r="AD4" s="321"/>
    </row>
    <row r="5" spans="2:32" s="1" customFormat="1" ht="26.25" customHeight="1" x14ac:dyDescent="0.45">
      <c r="B5" s="347" t="s">
        <v>1230</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2" s="1" customFormat="1" ht="8.25" customHeight="1" x14ac:dyDescent="0.45"/>
    <row r="7" spans="2:32" s="1" customFormat="1" ht="30" customHeight="1" x14ac:dyDescent="0.45">
      <c r="B7" s="319" t="s">
        <v>1229</v>
      </c>
      <c r="C7" s="318"/>
      <c r="D7" s="318"/>
      <c r="E7" s="317"/>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row>
    <row r="8" spans="2:32" ht="30" customHeight="1" x14ac:dyDescent="0.2">
      <c r="B8" s="319" t="s">
        <v>1228</v>
      </c>
      <c r="C8" s="318"/>
      <c r="D8" s="318"/>
      <c r="E8" s="317"/>
      <c r="F8" s="521"/>
      <c r="G8" s="315"/>
      <c r="H8" s="328" t="s">
        <v>0</v>
      </c>
      <c r="I8" s="315" t="s">
        <v>241</v>
      </c>
      <c r="J8" s="315"/>
      <c r="K8" s="315"/>
      <c r="L8" s="315"/>
      <c r="M8" s="2" t="s">
        <v>0</v>
      </c>
      <c r="N8" s="315" t="s">
        <v>240</v>
      </c>
      <c r="O8" s="315"/>
      <c r="P8" s="315"/>
      <c r="Q8" s="315"/>
      <c r="R8" s="315"/>
      <c r="S8" s="328" t="s">
        <v>0</v>
      </c>
      <c r="T8" s="315" t="s">
        <v>239</v>
      </c>
      <c r="U8" s="595"/>
      <c r="V8" s="315"/>
      <c r="W8" s="315"/>
      <c r="X8" s="315"/>
      <c r="Y8" s="315"/>
      <c r="Z8" s="315"/>
      <c r="AA8" s="315"/>
      <c r="AB8" s="315"/>
      <c r="AC8" s="315"/>
      <c r="AD8" s="315"/>
      <c r="AE8" s="315"/>
      <c r="AF8" s="314"/>
    </row>
    <row r="9" spans="2:32" ht="30" customHeight="1" x14ac:dyDescent="0.2">
      <c r="B9" s="319" t="s">
        <v>1227</v>
      </c>
      <c r="C9" s="318"/>
      <c r="D9" s="318"/>
      <c r="E9" s="317"/>
      <c r="F9" s="521"/>
      <c r="G9" s="315"/>
      <c r="H9" s="328" t="s">
        <v>0</v>
      </c>
      <c r="I9" s="298" t="s">
        <v>1226</v>
      </c>
      <c r="J9" s="315"/>
      <c r="K9" s="315"/>
      <c r="L9" s="315"/>
      <c r="M9" s="315"/>
      <c r="N9" s="315"/>
      <c r="O9" s="315"/>
      <c r="P9" s="315"/>
      <c r="Q9" s="315"/>
      <c r="R9" s="315"/>
      <c r="S9" s="2" t="s">
        <v>0</v>
      </c>
      <c r="T9" s="298" t="s">
        <v>1225</v>
      </c>
      <c r="U9" s="595"/>
      <c r="V9" s="315"/>
      <c r="W9" s="315"/>
      <c r="X9" s="315"/>
      <c r="Y9" s="315"/>
      <c r="Z9" s="315"/>
      <c r="AA9" s="315"/>
      <c r="AB9" s="315"/>
      <c r="AC9" s="315"/>
      <c r="AD9" s="315"/>
      <c r="AE9" s="315"/>
      <c r="AF9" s="314"/>
    </row>
    <row r="10" spans="2:32" ht="30" customHeight="1" x14ac:dyDescent="0.2">
      <c r="B10" s="501" t="s">
        <v>1224</v>
      </c>
      <c r="C10" s="500"/>
      <c r="D10" s="500"/>
      <c r="E10" s="499"/>
      <c r="F10" s="583"/>
      <c r="G10" s="310"/>
      <c r="H10" s="2" t="s">
        <v>0</v>
      </c>
      <c r="I10" s="298" t="s">
        <v>1223</v>
      </c>
      <c r="J10" s="310"/>
      <c r="K10" s="310"/>
      <c r="L10" s="310"/>
      <c r="M10" s="310"/>
      <c r="N10" s="310"/>
      <c r="O10" s="310"/>
      <c r="P10" s="310"/>
      <c r="Q10" s="310"/>
      <c r="R10" s="310"/>
      <c r="S10" s="310"/>
      <c r="T10" s="298"/>
      <c r="U10" s="593"/>
      <c r="V10" s="310"/>
      <c r="W10" s="310"/>
      <c r="X10" s="310"/>
      <c r="Y10" s="310"/>
      <c r="Z10" s="310"/>
      <c r="AA10" s="310"/>
      <c r="AB10" s="310"/>
      <c r="AC10" s="310"/>
      <c r="AD10" s="310"/>
      <c r="AE10" s="310"/>
      <c r="AF10" s="528"/>
    </row>
    <row r="11" spans="2:32" ht="30" customHeight="1" x14ac:dyDescent="0.2">
      <c r="B11" s="498"/>
      <c r="C11" s="497"/>
      <c r="D11" s="497"/>
      <c r="E11" s="496"/>
      <c r="F11" s="619"/>
      <c r="G11" s="303"/>
      <c r="H11" s="276" t="s">
        <v>0</v>
      </c>
      <c r="I11" s="4" t="s">
        <v>1222</v>
      </c>
      <c r="J11" s="303"/>
      <c r="K11" s="303"/>
      <c r="L11" s="303"/>
      <c r="M11" s="303"/>
      <c r="N11" s="303"/>
      <c r="O11" s="303"/>
      <c r="P11" s="303"/>
      <c r="Q11" s="303"/>
      <c r="R11" s="303"/>
      <c r="S11" s="303"/>
      <c r="T11" s="4"/>
      <c r="U11" s="591"/>
      <c r="V11" s="303"/>
      <c r="W11" s="303"/>
      <c r="X11" s="303"/>
      <c r="Y11" s="303"/>
      <c r="Z11" s="303"/>
      <c r="AA11" s="303"/>
      <c r="AB11" s="303"/>
      <c r="AC11" s="303"/>
      <c r="AD11" s="303"/>
      <c r="AE11" s="303"/>
      <c r="AF11" s="555"/>
    </row>
    <row r="12" spans="2:32" s="1" customFormat="1" ht="15" customHeight="1" x14ac:dyDescent="0.45">
      <c r="B12" s="298"/>
      <c r="C12" s="298"/>
      <c r="D12" s="298"/>
      <c r="E12" s="298"/>
      <c r="Q12" s="321"/>
    </row>
    <row r="13" spans="2:32" s="1" customFormat="1" ht="7.5" customHeight="1" thickBot="1" x14ac:dyDescent="0.5">
      <c r="B13" s="299"/>
      <c r="C13" s="298"/>
      <c r="D13" s="298"/>
      <c r="E13" s="297"/>
      <c r="F13" s="298"/>
      <c r="G13" s="298"/>
      <c r="H13" s="298"/>
      <c r="I13" s="298"/>
      <c r="J13" s="298"/>
      <c r="K13" s="298"/>
      <c r="L13" s="298"/>
      <c r="M13" s="298"/>
      <c r="N13" s="298"/>
      <c r="O13" s="298"/>
      <c r="P13" s="298"/>
      <c r="Q13" s="1009"/>
      <c r="R13" s="298"/>
      <c r="S13" s="298"/>
      <c r="T13" s="298"/>
      <c r="U13" s="298"/>
      <c r="V13" s="298"/>
      <c r="W13" s="298"/>
      <c r="X13" s="298"/>
      <c r="Y13" s="298"/>
      <c r="Z13" s="298"/>
      <c r="AA13" s="298"/>
      <c r="AB13" s="298"/>
      <c r="AC13" s="298"/>
      <c r="AD13" s="298"/>
      <c r="AE13" s="298"/>
      <c r="AF13" s="297"/>
    </row>
    <row r="14" spans="2:32" s="1" customFormat="1" ht="21" customHeight="1" x14ac:dyDescent="0.45">
      <c r="B14" s="369" t="s">
        <v>1221</v>
      </c>
      <c r="C14" s="291"/>
      <c r="D14" s="291"/>
      <c r="E14" s="343"/>
      <c r="AD14" s="1008" t="s">
        <v>1220</v>
      </c>
      <c r="AE14" s="1007"/>
      <c r="AF14" s="283"/>
    </row>
    <row r="15" spans="2:32" s="1" customFormat="1" ht="21" customHeight="1" x14ac:dyDescent="0.45">
      <c r="B15" s="369"/>
      <c r="C15" s="291"/>
      <c r="D15" s="291"/>
      <c r="E15" s="343"/>
      <c r="AD15" s="1006"/>
      <c r="AE15" s="1005"/>
      <c r="AF15" s="283"/>
    </row>
    <row r="16" spans="2:32" s="1" customFormat="1" ht="21" customHeight="1" x14ac:dyDescent="0.45">
      <c r="B16" s="369"/>
      <c r="C16" s="291"/>
      <c r="D16" s="291"/>
      <c r="E16" s="343"/>
      <c r="G16" s="299" t="s">
        <v>1219</v>
      </c>
      <c r="H16" s="298"/>
      <c r="I16" s="298"/>
      <c r="J16" s="298"/>
      <c r="K16" s="298"/>
      <c r="L16" s="298"/>
      <c r="M16" s="298"/>
      <c r="N16" s="298"/>
      <c r="O16" s="298"/>
      <c r="P16" s="298"/>
      <c r="Q16" s="298"/>
      <c r="R16" s="298"/>
      <c r="S16" s="298"/>
      <c r="T16" s="298"/>
      <c r="U16" s="298"/>
      <c r="V16" s="298"/>
      <c r="W16" s="298"/>
      <c r="X16" s="298"/>
      <c r="Y16" s="298"/>
      <c r="Z16" s="298"/>
      <c r="AA16" s="298"/>
      <c r="AB16" s="298"/>
      <c r="AC16" s="298"/>
      <c r="AD16" s="1004"/>
      <c r="AE16" s="1003"/>
      <c r="AF16" s="283"/>
    </row>
    <row r="17" spans="2:32" s="1" customFormat="1" ht="30" customHeight="1" x14ac:dyDescent="0.45">
      <c r="B17" s="289"/>
      <c r="C17" s="345"/>
      <c r="D17" s="345"/>
      <c r="E17" s="504"/>
      <c r="G17" s="284"/>
      <c r="H17" s="379" t="s">
        <v>278</v>
      </c>
      <c r="I17" s="985" t="s">
        <v>1218</v>
      </c>
      <c r="J17" s="1002"/>
      <c r="K17" s="1002"/>
      <c r="L17" s="1002"/>
      <c r="M17" s="1001"/>
      <c r="N17" s="986"/>
      <c r="O17" s="964" t="s">
        <v>174</v>
      </c>
      <c r="P17" s="963" t="s">
        <v>274</v>
      </c>
      <c r="Q17" s="836" t="s">
        <v>512</v>
      </c>
      <c r="R17" s="962" t="s">
        <v>1217</v>
      </c>
      <c r="S17" s="962"/>
      <c r="T17" s="962"/>
      <c r="U17" s="962"/>
      <c r="V17" s="985"/>
      <c r="W17" s="313"/>
      <c r="X17" s="293" t="s">
        <v>338</v>
      </c>
      <c r="Y17" s="286" t="s">
        <v>274</v>
      </c>
      <c r="Z17" s="652" t="s">
        <v>1216</v>
      </c>
      <c r="AA17" s="652"/>
      <c r="AB17" s="652"/>
      <c r="AC17" s="652"/>
      <c r="AD17" s="961" t="s">
        <v>0</v>
      </c>
      <c r="AE17" s="960">
        <v>20</v>
      </c>
      <c r="AF17" s="283"/>
    </row>
    <row r="18" spans="2:32" s="1" customFormat="1" ht="30" customHeight="1" x14ac:dyDescent="0.45">
      <c r="B18" s="289"/>
      <c r="C18" s="345"/>
      <c r="D18" s="345"/>
      <c r="E18" s="504"/>
      <c r="G18" s="284"/>
      <c r="H18" s="379" t="s">
        <v>276</v>
      </c>
      <c r="I18" s="985" t="s">
        <v>1215</v>
      </c>
      <c r="J18" s="984"/>
      <c r="K18" s="984"/>
      <c r="L18" s="984"/>
      <c r="M18" s="983"/>
      <c r="N18" s="982"/>
      <c r="O18" s="637" t="s">
        <v>174</v>
      </c>
      <c r="P18" s="963"/>
      <c r="Q18" s="836"/>
      <c r="R18" s="962"/>
      <c r="S18" s="962"/>
      <c r="T18" s="962"/>
      <c r="U18" s="962"/>
      <c r="V18" s="985"/>
      <c r="W18" s="357"/>
      <c r="X18" s="293"/>
      <c r="Y18" s="286" t="s">
        <v>274</v>
      </c>
      <c r="Z18" s="652" t="s">
        <v>1214</v>
      </c>
      <c r="AA18" s="652"/>
      <c r="AB18" s="652"/>
      <c r="AC18" s="652"/>
      <c r="AD18" s="961" t="s">
        <v>0</v>
      </c>
      <c r="AE18" s="960">
        <v>10</v>
      </c>
      <c r="AF18" s="283"/>
    </row>
    <row r="19" spans="2:32" s="1" customFormat="1" ht="30" customHeight="1" x14ac:dyDescent="0.45">
      <c r="B19" s="289"/>
      <c r="C19" s="345"/>
      <c r="D19" s="345"/>
      <c r="E19" s="504"/>
      <c r="G19" s="284"/>
      <c r="H19" s="379" t="s">
        <v>292</v>
      </c>
      <c r="I19" s="985" t="s">
        <v>1213</v>
      </c>
      <c r="J19" s="984"/>
      <c r="K19" s="984"/>
      <c r="L19" s="984"/>
      <c r="M19" s="983"/>
      <c r="N19" s="982"/>
      <c r="O19" s="637" t="s">
        <v>174</v>
      </c>
      <c r="P19" s="963"/>
      <c r="Q19" s="836"/>
      <c r="R19" s="962"/>
      <c r="S19" s="962"/>
      <c r="T19" s="962"/>
      <c r="U19" s="962"/>
      <c r="V19" s="985"/>
      <c r="W19" s="307"/>
      <c r="X19" s="293"/>
      <c r="Y19" s="286" t="s">
        <v>274</v>
      </c>
      <c r="Z19" s="652" t="s">
        <v>1212</v>
      </c>
      <c r="AA19" s="652"/>
      <c r="AB19" s="652"/>
      <c r="AC19" s="652"/>
      <c r="AD19" s="961" t="s">
        <v>0</v>
      </c>
      <c r="AE19" s="960">
        <v>0</v>
      </c>
      <c r="AF19" s="283"/>
    </row>
    <row r="20" spans="2:32" s="1" customFormat="1" ht="7.5" customHeight="1" x14ac:dyDescent="0.45">
      <c r="B20" s="289"/>
      <c r="C20" s="345"/>
      <c r="D20" s="345"/>
      <c r="E20" s="504"/>
      <c r="G20" s="324"/>
      <c r="H20" s="4"/>
      <c r="I20" s="278"/>
      <c r="J20" s="278"/>
      <c r="K20" s="278"/>
      <c r="L20" s="278"/>
      <c r="M20" s="278"/>
      <c r="N20" s="278"/>
      <c r="O20" s="278"/>
      <c r="P20" s="278"/>
      <c r="Q20" s="278"/>
      <c r="R20" s="278"/>
      <c r="S20" s="278"/>
      <c r="T20" s="278"/>
      <c r="U20" s="278"/>
      <c r="V20" s="278"/>
      <c r="W20" s="4"/>
      <c r="X20" s="276"/>
      <c r="Y20" s="276"/>
      <c r="Z20" s="4"/>
      <c r="AA20" s="4"/>
      <c r="AB20" s="4"/>
      <c r="AC20" s="4"/>
      <c r="AD20" s="979"/>
      <c r="AE20" s="968"/>
      <c r="AF20" s="283"/>
    </row>
    <row r="21" spans="2:32" s="1" customFormat="1" ht="21" customHeight="1" x14ac:dyDescent="0.45">
      <c r="B21" s="289"/>
      <c r="C21" s="345"/>
      <c r="D21" s="345"/>
      <c r="E21" s="504"/>
      <c r="G21" s="299" t="s">
        <v>1211</v>
      </c>
      <c r="H21" s="298"/>
      <c r="I21" s="546"/>
      <c r="J21" s="546"/>
      <c r="K21" s="546"/>
      <c r="L21" s="546"/>
      <c r="M21" s="546"/>
      <c r="N21" s="546"/>
      <c r="O21" s="546"/>
      <c r="P21" s="546"/>
      <c r="Q21" s="546"/>
      <c r="R21" s="546"/>
      <c r="S21" s="546"/>
      <c r="T21" s="546"/>
      <c r="U21" s="546"/>
      <c r="V21" s="546"/>
      <c r="W21" s="298"/>
      <c r="X21" s="373"/>
      <c r="Y21" s="373"/>
      <c r="Z21" s="298"/>
      <c r="AA21" s="298"/>
      <c r="AB21" s="298"/>
      <c r="AC21" s="298"/>
      <c r="AD21" s="961"/>
      <c r="AE21" s="966"/>
      <c r="AF21" s="283"/>
    </row>
    <row r="22" spans="2:32" s="1" customFormat="1" ht="23.25" customHeight="1" x14ac:dyDescent="0.45">
      <c r="B22" s="945"/>
      <c r="C22" s="290"/>
      <c r="D22" s="290"/>
      <c r="E22" s="376"/>
      <c r="G22" s="284"/>
      <c r="H22" s="379" t="s">
        <v>278</v>
      </c>
      <c r="I22" s="985" t="s">
        <v>1210</v>
      </c>
      <c r="J22" s="984"/>
      <c r="K22" s="984"/>
      <c r="L22" s="984"/>
      <c r="M22" s="983"/>
      <c r="N22" s="986"/>
      <c r="O22" s="964" t="s">
        <v>174</v>
      </c>
      <c r="P22" s="963" t="s">
        <v>274</v>
      </c>
      <c r="Q22" s="836" t="s">
        <v>512</v>
      </c>
      <c r="R22" s="962" t="s">
        <v>1209</v>
      </c>
      <c r="S22" s="962"/>
      <c r="T22" s="962"/>
      <c r="U22" s="962"/>
      <c r="V22" s="962"/>
      <c r="W22" s="313"/>
      <c r="X22" s="311" t="s">
        <v>338</v>
      </c>
      <c r="Y22" s="286" t="s">
        <v>274</v>
      </c>
      <c r="Z22" s="652" t="s">
        <v>1078</v>
      </c>
      <c r="AA22" s="652"/>
      <c r="AB22" s="652"/>
      <c r="AC22" s="652"/>
      <c r="AD22" s="961" t="s">
        <v>0</v>
      </c>
      <c r="AE22" s="960">
        <v>20</v>
      </c>
      <c r="AF22" s="283"/>
    </row>
    <row r="23" spans="2:32" s="1" customFormat="1" ht="30" customHeight="1" x14ac:dyDescent="0.45">
      <c r="B23" s="945"/>
      <c r="C23" s="290"/>
      <c r="D23" s="290"/>
      <c r="E23" s="376"/>
      <c r="G23" s="284"/>
      <c r="H23" s="379" t="s">
        <v>276</v>
      </c>
      <c r="I23" s="985" t="s">
        <v>1208</v>
      </c>
      <c r="J23" s="984"/>
      <c r="K23" s="984"/>
      <c r="L23" s="984"/>
      <c r="M23" s="983"/>
      <c r="N23" s="982"/>
      <c r="O23" s="637" t="s">
        <v>174</v>
      </c>
      <c r="P23" s="963"/>
      <c r="Q23" s="836"/>
      <c r="R23" s="962"/>
      <c r="S23" s="962"/>
      <c r="T23" s="962"/>
      <c r="U23" s="962"/>
      <c r="V23" s="962"/>
      <c r="W23" s="357"/>
      <c r="X23" s="356"/>
      <c r="Y23" s="286" t="s">
        <v>274</v>
      </c>
      <c r="Z23" s="652" t="s">
        <v>1160</v>
      </c>
      <c r="AA23" s="652"/>
      <c r="AB23" s="652"/>
      <c r="AC23" s="652"/>
      <c r="AD23" s="961" t="s">
        <v>0</v>
      </c>
      <c r="AE23" s="960">
        <v>10</v>
      </c>
      <c r="AF23" s="283"/>
    </row>
    <row r="24" spans="2:32" s="1" customFormat="1" ht="24.75" customHeight="1" x14ac:dyDescent="0.45">
      <c r="B24" s="945"/>
      <c r="C24" s="290"/>
      <c r="D24" s="290"/>
      <c r="E24" s="376"/>
      <c r="G24" s="284"/>
      <c r="H24" s="379" t="s">
        <v>292</v>
      </c>
      <c r="I24" s="985" t="s">
        <v>1207</v>
      </c>
      <c r="J24" s="984"/>
      <c r="K24" s="984"/>
      <c r="L24" s="984"/>
      <c r="M24" s="983"/>
      <c r="N24" s="982"/>
      <c r="O24" s="637" t="s">
        <v>174</v>
      </c>
      <c r="P24" s="963"/>
      <c r="Q24" s="836"/>
      <c r="R24" s="962"/>
      <c r="S24" s="962"/>
      <c r="T24" s="962"/>
      <c r="U24" s="962"/>
      <c r="V24" s="962"/>
      <c r="W24" s="307"/>
      <c r="X24" s="305"/>
      <c r="Y24" s="286" t="s">
        <v>274</v>
      </c>
      <c r="Z24" s="652" t="s">
        <v>1159</v>
      </c>
      <c r="AA24" s="652"/>
      <c r="AB24" s="652"/>
      <c r="AC24" s="652"/>
      <c r="AD24" s="961" t="s">
        <v>0</v>
      </c>
      <c r="AE24" s="960">
        <v>0</v>
      </c>
      <c r="AF24" s="991"/>
    </row>
    <row r="25" spans="2:32" s="1" customFormat="1" ht="7.5" customHeight="1" x14ac:dyDescent="0.45">
      <c r="B25" s="945"/>
      <c r="C25" s="290"/>
      <c r="D25" s="290"/>
      <c r="E25" s="376"/>
      <c r="G25" s="324"/>
      <c r="H25" s="4"/>
      <c r="I25" s="959"/>
      <c r="J25" s="949"/>
      <c r="K25" s="949"/>
      <c r="L25" s="949"/>
      <c r="M25" s="949"/>
      <c r="N25" s="278"/>
      <c r="O25" s="638"/>
      <c r="P25" s="1000"/>
      <c r="Q25" s="1000"/>
      <c r="R25" s="278"/>
      <c r="S25" s="278"/>
      <c r="T25" s="278"/>
      <c r="U25" s="278"/>
      <c r="V25" s="278"/>
      <c r="W25" s="4"/>
      <c r="X25" s="276"/>
      <c r="Y25" s="276"/>
      <c r="Z25" s="4"/>
      <c r="AA25" s="4"/>
      <c r="AB25" s="4"/>
      <c r="AC25" s="4"/>
      <c r="AD25" s="979"/>
      <c r="AE25" s="968"/>
      <c r="AF25" s="283"/>
    </row>
    <row r="26" spans="2:32" s="1" customFormat="1" ht="21" customHeight="1" x14ac:dyDescent="0.45">
      <c r="B26" s="284"/>
      <c r="E26" s="283"/>
      <c r="G26" s="284" t="s">
        <v>1206</v>
      </c>
      <c r="I26" s="290"/>
      <c r="J26" s="290"/>
      <c r="K26" s="290"/>
      <c r="L26" s="290"/>
      <c r="M26" s="290"/>
      <c r="N26" s="290"/>
      <c r="O26" s="290"/>
      <c r="P26" s="290"/>
      <c r="Q26" s="290"/>
      <c r="R26" s="290"/>
      <c r="S26" s="290"/>
      <c r="T26" s="290"/>
      <c r="U26" s="290"/>
      <c r="V26" s="290"/>
      <c r="X26" s="2"/>
      <c r="Y26" s="2"/>
      <c r="AD26" s="961"/>
      <c r="AE26" s="966"/>
      <c r="AF26" s="283"/>
    </row>
    <row r="27" spans="2:32" s="1" customFormat="1" ht="30.75" customHeight="1" x14ac:dyDescent="0.45">
      <c r="B27" s="289"/>
      <c r="C27" s="345"/>
      <c r="D27" s="345"/>
      <c r="E27" s="504"/>
      <c r="G27" s="284"/>
      <c r="H27" s="835" t="s">
        <v>278</v>
      </c>
      <c r="I27" s="978" t="s">
        <v>1205</v>
      </c>
      <c r="J27" s="977"/>
      <c r="K27" s="977"/>
      <c r="L27" s="977"/>
      <c r="M27" s="976"/>
      <c r="N27" s="543"/>
      <c r="O27" s="541" t="s">
        <v>174</v>
      </c>
      <c r="P27" s="540" t="s">
        <v>274</v>
      </c>
      <c r="Q27" s="999" t="s">
        <v>512</v>
      </c>
      <c r="R27" s="999" t="s">
        <v>1204</v>
      </c>
      <c r="S27" s="998"/>
      <c r="T27" s="998"/>
      <c r="U27" s="998"/>
      <c r="V27" s="997"/>
      <c r="W27" s="312"/>
      <c r="X27" s="311" t="s">
        <v>338</v>
      </c>
      <c r="Y27" s="2" t="s">
        <v>274</v>
      </c>
      <c r="Z27" s="652" t="s">
        <v>1197</v>
      </c>
      <c r="AA27" s="652"/>
      <c r="AB27" s="652"/>
      <c r="AC27" s="652"/>
      <c r="AD27" s="961" t="s">
        <v>0</v>
      </c>
      <c r="AE27" s="960">
        <v>10</v>
      </c>
      <c r="AF27" s="283"/>
    </row>
    <row r="28" spans="2:32" s="1" customFormat="1" ht="30.75" customHeight="1" x14ac:dyDescent="0.45">
      <c r="B28" s="289"/>
      <c r="C28" s="345"/>
      <c r="D28" s="345"/>
      <c r="E28" s="504"/>
      <c r="G28" s="284"/>
      <c r="H28" s="835"/>
      <c r="I28" s="975"/>
      <c r="J28" s="974"/>
      <c r="K28" s="974"/>
      <c r="L28" s="974"/>
      <c r="M28" s="973"/>
      <c r="N28" s="538"/>
      <c r="O28" s="536"/>
      <c r="P28" s="540"/>
      <c r="Q28" s="996"/>
      <c r="R28" s="996"/>
      <c r="S28" s="981"/>
      <c r="T28" s="981"/>
      <c r="U28" s="981"/>
      <c r="V28" s="995"/>
      <c r="W28" s="287"/>
      <c r="X28" s="356"/>
      <c r="Y28" s="2" t="s">
        <v>274</v>
      </c>
      <c r="Z28" s="652" t="s">
        <v>1203</v>
      </c>
      <c r="AA28" s="652"/>
      <c r="AB28" s="652"/>
      <c r="AC28" s="652"/>
      <c r="AD28" s="961" t="s">
        <v>0</v>
      </c>
      <c r="AE28" s="960">
        <v>5</v>
      </c>
      <c r="AF28" s="283"/>
    </row>
    <row r="29" spans="2:32" s="1" customFormat="1" ht="27" customHeight="1" x14ac:dyDescent="0.45">
      <c r="B29" s="289"/>
      <c r="C29" s="345"/>
      <c r="D29" s="345"/>
      <c r="E29" s="504"/>
      <c r="G29" s="284"/>
      <c r="H29" s="379" t="s">
        <v>276</v>
      </c>
      <c r="I29" s="985" t="s">
        <v>1202</v>
      </c>
      <c r="J29" s="984"/>
      <c r="K29" s="984"/>
      <c r="L29" s="984"/>
      <c r="M29" s="983"/>
      <c r="N29" s="982"/>
      <c r="O29" s="637" t="s">
        <v>174</v>
      </c>
      <c r="P29" s="554"/>
      <c r="Q29" s="988"/>
      <c r="R29" s="988"/>
      <c r="S29" s="994"/>
      <c r="T29" s="994"/>
      <c r="U29" s="994"/>
      <c r="V29" s="993"/>
      <c r="W29" s="306"/>
      <c r="X29" s="305"/>
      <c r="Y29" s="2" t="s">
        <v>274</v>
      </c>
      <c r="Z29" s="652" t="s">
        <v>1201</v>
      </c>
      <c r="AA29" s="652"/>
      <c r="AB29" s="652"/>
      <c r="AC29" s="652"/>
      <c r="AD29" s="961" t="s">
        <v>0</v>
      </c>
      <c r="AE29" s="960">
        <v>0</v>
      </c>
      <c r="AF29" s="283"/>
    </row>
    <row r="30" spans="2:32" s="1" customFormat="1" ht="7.5" customHeight="1" x14ac:dyDescent="0.45">
      <c r="B30" s="289"/>
      <c r="C30" s="345"/>
      <c r="D30" s="345"/>
      <c r="E30" s="504"/>
      <c r="G30" s="324"/>
      <c r="H30" s="950"/>
      <c r="I30" s="949"/>
      <c r="J30" s="949"/>
      <c r="K30" s="949"/>
      <c r="L30" s="949"/>
      <c r="M30" s="949"/>
      <c r="N30" s="278"/>
      <c r="O30" s="638"/>
      <c r="P30" s="278"/>
      <c r="Q30" s="278"/>
      <c r="R30" s="278"/>
      <c r="S30" s="278"/>
      <c r="T30" s="278"/>
      <c r="U30" s="278"/>
      <c r="V30" s="278"/>
      <c r="W30" s="4"/>
      <c r="X30" s="276"/>
      <c r="Y30" s="276"/>
      <c r="Z30" s="949"/>
      <c r="AA30" s="949"/>
      <c r="AB30" s="4"/>
      <c r="AC30" s="4"/>
      <c r="AD30" s="972"/>
      <c r="AE30" s="968"/>
      <c r="AF30" s="283"/>
    </row>
    <row r="31" spans="2:32" s="1" customFormat="1" ht="21" customHeight="1" x14ac:dyDescent="0.45">
      <c r="B31" s="945"/>
      <c r="C31" s="290"/>
      <c r="D31" s="290"/>
      <c r="E31" s="376"/>
      <c r="G31" s="299" t="s">
        <v>1200</v>
      </c>
      <c r="H31" s="298"/>
      <c r="I31" s="546"/>
      <c r="J31" s="546"/>
      <c r="K31" s="546"/>
      <c r="L31" s="546"/>
      <c r="M31" s="546"/>
      <c r="N31" s="546"/>
      <c r="O31" s="546"/>
      <c r="P31" s="546"/>
      <c r="Q31" s="546"/>
      <c r="R31" s="546"/>
      <c r="S31" s="546"/>
      <c r="T31" s="546"/>
      <c r="U31" s="546"/>
      <c r="V31" s="546"/>
      <c r="W31" s="298"/>
      <c r="X31" s="373"/>
      <c r="Y31" s="373"/>
      <c r="AD31" s="961"/>
      <c r="AE31" s="966"/>
      <c r="AF31" s="283"/>
    </row>
    <row r="32" spans="2:32" s="1" customFormat="1" ht="31.5" customHeight="1" x14ac:dyDescent="0.45">
      <c r="B32" s="284"/>
      <c r="E32" s="283"/>
      <c r="G32" s="284"/>
      <c r="H32" s="992" t="s">
        <v>278</v>
      </c>
      <c r="I32" s="978" t="s">
        <v>1199</v>
      </c>
      <c r="J32" s="977"/>
      <c r="K32" s="977"/>
      <c r="L32" s="977"/>
      <c r="M32" s="976"/>
      <c r="N32" s="543"/>
      <c r="O32" s="541" t="s">
        <v>174</v>
      </c>
      <c r="P32" s="963" t="s">
        <v>274</v>
      </c>
      <c r="Q32" s="836" t="s">
        <v>512</v>
      </c>
      <c r="R32" s="836" t="s">
        <v>1198</v>
      </c>
      <c r="S32" s="836"/>
      <c r="T32" s="836"/>
      <c r="U32" s="836"/>
      <c r="V32" s="836"/>
      <c r="W32" s="313"/>
      <c r="X32" s="311" t="s">
        <v>338</v>
      </c>
      <c r="Y32" s="2" t="s">
        <v>274</v>
      </c>
      <c r="Z32" s="652" t="s">
        <v>1197</v>
      </c>
      <c r="AA32" s="652"/>
      <c r="AB32" s="652"/>
      <c r="AC32" s="652"/>
      <c r="AD32" s="961" t="s">
        <v>0</v>
      </c>
      <c r="AE32" s="960">
        <v>10</v>
      </c>
      <c r="AF32" s="283"/>
    </row>
    <row r="33" spans="2:37" s="1" customFormat="1" ht="31.5" customHeight="1" x14ac:dyDescent="0.45">
      <c r="B33" s="284"/>
      <c r="E33" s="283"/>
      <c r="G33" s="284"/>
      <c r="H33" s="990"/>
      <c r="I33" s="975"/>
      <c r="J33" s="974"/>
      <c r="K33" s="974"/>
      <c r="L33" s="974"/>
      <c r="M33" s="973"/>
      <c r="N33" s="538"/>
      <c r="O33" s="536"/>
      <c r="P33" s="963"/>
      <c r="Q33" s="836"/>
      <c r="R33" s="836"/>
      <c r="S33" s="836"/>
      <c r="T33" s="836"/>
      <c r="U33" s="836"/>
      <c r="V33" s="836"/>
      <c r="W33" s="357"/>
      <c r="X33" s="356"/>
      <c r="Y33" s="2" t="s">
        <v>274</v>
      </c>
      <c r="Z33" s="652" t="s">
        <v>1196</v>
      </c>
      <c r="AA33" s="652"/>
      <c r="AB33" s="652"/>
      <c r="AC33" s="652"/>
      <c r="AD33" s="961" t="s">
        <v>0</v>
      </c>
      <c r="AE33" s="960">
        <v>5</v>
      </c>
      <c r="AF33" s="991"/>
    </row>
    <row r="34" spans="2:37" s="1" customFormat="1" ht="30.75" customHeight="1" x14ac:dyDescent="0.45">
      <c r="B34" s="284"/>
      <c r="E34" s="283"/>
      <c r="G34" s="284"/>
      <c r="H34" s="379" t="s">
        <v>276</v>
      </c>
      <c r="I34" s="985" t="s">
        <v>1195</v>
      </c>
      <c r="J34" s="984"/>
      <c r="K34" s="984"/>
      <c r="L34" s="984"/>
      <c r="M34" s="983"/>
      <c r="N34" s="982"/>
      <c r="O34" s="637" t="s">
        <v>174</v>
      </c>
      <c r="P34" s="963"/>
      <c r="Q34" s="836"/>
      <c r="R34" s="836"/>
      <c r="S34" s="836"/>
      <c r="T34" s="836"/>
      <c r="U34" s="836"/>
      <c r="V34" s="836"/>
      <c r="W34" s="307"/>
      <c r="X34" s="305"/>
      <c r="Y34" s="2" t="s">
        <v>274</v>
      </c>
      <c r="Z34" s="652" t="s">
        <v>1194</v>
      </c>
      <c r="AA34" s="652"/>
      <c r="AB34" s="652"/>
      <c r="AC34" s="652"/>
      <c r="AD34" s="961" t="s">
        <v>0</v>
      </c>
      <c r="AE34" s="960">
        <v>0</v>
      </c>
      <c r="AF34" s="991"/>
    </row>
    <row r="35" spans="2:37" s="1" customFormat="1" ht="7.5" customHeight="1" x14ac:dyDescent="0.45">
      <c r="B35" s="284"/>
      <c r="E35" s="283"/>
      <c r="G35" s="324"/>
      <c r="H35" s="4"/>
      <c r="I35" s="278"/>
      <c r="J35" s="278"/>
      <c r="K35" s="278"/>
      <c r="L35" s="278"/>
      <c r="M35" s="278"/>
      <c r="N35" s="278"/>
      <c r="O35" s="278"/>
      <c r="P35" s="278"/>
      <c r="Q35" s="278"/>
      <c r="R35" s="278"/>
      <c r="S35" s="278"/>
      <c r="T35" s="278"/>
      <c r="U35" s="278"/>
      <c r="V35" s="278"/>
      <c r="W35" s="4"/>
      <c r="X35" s="276"/>
      <c r="Y35" s="276"/>
      <c r="Z35" s="276"/>
      <c r="AA35" s="276"/>
      <c r="AB35" s="4"/>
      <c r="AC35" s="4"/>
      <c r="AD35" s="979"/>
      <c r="AE35" s="968"/>
      <c r="AF35" s="991"/>
    </row>
    <row r="36" spans="2:37" s="1" customFormat="1" ht="21" customHeight="1" x14ac:dyDescent="0.45">
      <c r="B36" s="284"/>
      <c r="E36" s="283"/>
      <c r="G36" s="299" t="s">
        <v>1193</v>
      </c>
      <c r="H36" s="298"/>
      <c r="I36" s="546"/>
      <c r="J36" s="546"/>
      <c r="K36" s="546"/>
      <c r="L36" s="546"/>
      <c r="M36" s="546"/>
      <c r="N36" s="546"/>
      <c r="O36" s="546"/>
      <c r="P36" s="546"/>
      <c r="Q36" s="546"/>
      <c r="R36" s="546"/>
      <c r="S36" s="546"/>
      <c r="T36" s="546"/>
      <c r="U36" s="546"/>
      <c r="V36" s="546"/>
      <c r="W36" s="298"/>
      <c r="X36" s="373"/>
      <c r="Y36" s="373"/>
      <c r="Z36" s="2"/>
      <c r="AA36" s="2"/>
      <c r="AD36" s="961"/>
      <c r="AE36" s="966"/>
      <c r="AF36" s="283"/>
    </row>
    <row r="37" spans="2:37" s="1" customFormat="1" ht="19.5" customHeight="1" x14ac:dyDescent="0.45">
      <c r="B37" s="284"/>
      <c r="E37" s="283"/>
      <c r="G37" s="284"/>
      <c r="H37" s="835" t="s">
        <v>278</v>
      </c>
      <c r="I37" s="978" t="s">
        <v>1192</v>
      </c>
      <c r="J37" s="977"/>
      <c r="K37" s="977"/>
      <c r="L37" s="977"/>
      <c r="M37" s="977"/>
      <c r="N37" s="977"/>
      <c r="O37" s="977"/>
      <c r="P37" s="977"/>
      <c r="Q37" s="977"/>
      <c r="R37" s="977"/>
      <c r="S37" s="977"/>
      <c r="T37" s="977"/>
      <c r="U37" s="976"/>
      <c r="V37" s="540" t="s">
        <v>274</v>
      </c>
      <c r="W37" s="836"/>
      <c r="X37" s="836"/>
      <c r="Y37" s="2" t="s">
        <v>274</v>
      </c>
      <c r="Z37" s="981" t="s">
        <v>1191</v>
      </c>
      <c r="AA37" s="981"/>
      <c r="AD37" s="961" t="s">
        <v>0</v>
      </c>
      <c r="AE37" s="960">
        <v>5</v>
      </c>
      <c r="AF37" s="283"/>
    </row>
    <row r="38" spans="2:37" s="1" customFormat="1" ht="30.75" customHeight="1" x14ac:dyDescent="0.45">
      <c r="B38" s="289"/>
      <c r="C38" s="345"/>
      <c r="D38" s="345"/>
      <c r="E38" s="504"/>
      <c r="G38" s="284"/>
      <c r="H38" s="835"/>
      <c r="I38" s="975"/>
      <c r="J38" s="974"/>
      <c r="K38" s="974"/>
      <c r="L38" s="974"/>
      <c r="M38" s="974"/>
      <c r="N38" s="974"/>
      <c r="O38" s="974"/>
      <c r="P38" s="974"/>
      <c r="Q38" s="974"/>
      <c r="R38" s="974"/>
      <c r="S38" s="974"/>
      <c r="T38" s="974"/>
      <c r="U38" s="973"/>
      <c r="V38" s="538"/>
      <c r="W38" s="836"/>
      <c r="X38" s="836"/>
      <c r="Y38" s="2" t="s">
        <v>274</v>
      </c>
      <c r="Z38" s="981" t="s">
        <v>1190</v>
      </c>
      <c r="AA38" s="981"/>
      <c r="AD38" s="961" t="s">
        <v>0</v>
      </c>
      <c r="AE38" s="960">
        <v>3</v>
      </c>
      <c r="AF38" s="283"/>
    </row>
    <row r="39" spans="2:37" s="1" customFormat="1" ht="38.25" customHeight="1" x14ac:dyDescent="0.45">
      <c r="B39" s="289"/>
      <c r="C39" s="345"/>
      <c r="D39" s="345"/>
      <c r="E39" s="504"/>
      <c r="G39" s="362"/>
      <c r="H39" s="990"/>
      <c r="I39" s="653"/>
      <c r="J39" s="652"/>
      <c r="K39" s="652"/>
      <c r="L39" s="652"/>
      <c r="M39" s="652"/>
      <c r="N39" s="652"/>
      <c r="O39" s="652"/>
      <c r="P39" s="652"/>
      <c r="Q39" s="652"/>
      <c r="R39" s="652"/>
      <c r="S39" s="652"/>
      <c r="T39" s="652"/>
      <c r="U39" s="651"/>
      <c r="V39" s="540"/>
      <c r="W39" s="989"/>
      <c r="X39" s="988"/>
      <c r="Y39" s="286" t="s">
        <v>274</v>
      </c>
      <c r="Z39" s="981" t="s">
        <v>1189</v>
      </c>
      <c r="AA39" s="981"/>
      <c r="AD39" s="961" t="s">
        <v>0</v>
      </c>
      <c r="AE39" s="960">
        <v>2</v>
      </c>
      <c r="AF39" s="283"/>
    </row>
    <row r="40" spans="2:37" s="1" customFormat="1" ht="19.5" customHeight="1" x14ac:dyDescent="0.45">
      <c r="B40" s="289"/>
      <c r="C40" s="345"/>
      <c r="D40" s="345"/>
      <c r="E40" s="504"/>
      <c r="G40" s="284"/>
      <c r="H40" s="835"/>
      <c r="I40" s="975"/>
      <c r="J40" s="974"/>
      <c r="K40" s="974"/>
      <c r="L40" s="974"/>
      <c r="M40" s="974"/>
      <c r="N40" s="974"/>
      <c r="O40" s="974"/>
      <c r="P40" s="974"/>
      <c r="Q40" s="974"/>
      <c r="R40" s="974"/>
      <c r="S40" s="974"/>
      <c r="T40" s="974"/>
      <c r="U40" s="973"/>
      <c r="V40" s="540"/>
      <c r="W40" s="836"/>
      <c r="X40" s="836"/>
      <c r="Y40" s="2" t="s">
        <v>274</v>
      </c>
      <c r="Z40" s="981" t="s">
        <v>1188</v>
      </c>
      <c r="AA40" s="981"/>
      <c r="AD40" s="961" t="s">
        <v>0</v>
      </c>
      <c r="AE40" s="960">
        <v>0</v>
      </c>
      <c r="AF40" s="283"/>
    </row>
    <row r="41" spans="2:37" s="1" customFormat="1" ht="7.5" customHeight="1" x14ac:dyDescent="0.45">
      <c r="B41" s="289"/>
      <c r="C41" s="345"/>
      <c r="D41" s="345"/>
      <c r="E41" s="504"/>
      <c r="G41" s="324"/>
      <c r="H41" s="4"/>
      <c r="I41" s="278"/>
      <c r="J41" s="278"/>
      <c r="K41" s="278"/>
      <c r="L41" s="278"/>
      <c r="M41" s="278"/>
      <c r="N41" s="278"/>
      <c r="O41" s="278"/>
      <c r="P41" s="278"/>
      <c r="Q41" s="278"/>
      <c r="R41" s="278"/>
      <c r="S41" s="278"/>
      <c r="T41" s="278"/>
      <c r="U41" s="278"/>
      <c r="V41" s="278"/>
      <c r="W41" s="4"/>
      <c r="X41" s="4"/>
      <c r="Y41" s="276"/>
      <c r="Z41" s="959"/>
      <c r="AA41" s="959"/>
      <c r="AB41" s="4"/>
      <c r="AC41" s="4"/>
      <c r="AD41" s="972"/>
      <c r="AE41" s="968"/>
      <c r="AF41" s="283"/>
    </row>
    <row r="42" spans="2:37" s="1" customFormat="1" ht="21" customHeight="1" x14ac:dyDescent="0.45">
      <c r="B42" s="945"/>
      <c r="C42" s="290"/>
      <c r="D42" s="290"/>
      <c r="E42" s="376"/>
      <c r="G42" s="299" t="s">
        <v>1187</v>
      </c>
      <c r="H42" s="298"/>
      <c r="I42" s="546"/>
      <c r="J42" s="546"/>
      <c r="K42" s="546"/>
      <c r="L42" s="546"/>
      <c r="M42" s="546"/>
      <c r="N42" s="546"/>
      <c r="O42" s="546"/>
      <c r="P42" s="546"/>
      <c r="Q42" s="546"/>
      <c r="R42" s="546"/>
      <c r="S42" s="546"/>
      <c r="T42" s="546"/>
      <c r="U42" s="546"/>
      <c r="V42" s="546"/>
      <c r="W42" s="298"/>
      <c r="X42" s="298"/>
      <c r="Y42" s="373"/>
      <c r="Z42" s="373"/>
      <c r="AA42" s="373"/>
      <c r="AB42" s="298"/>
      <c r="AC42" s="298"/>
      <c r="AD42" s="961"/>
      <c r="AE42" s="966"/>
      <c r="AF42" s="283"/>
    </row>
    <row r="43" spans="2:37" s="1" customFormat="1" ht="42" customHeight="1" x14ac:dyDescent="0.45">
      <c r="B43" s="945"/>
      <c r="C43" s="290"/>
      <c r="D43" s="290"/>
      <c r="E43" s="376"/>
      <c r="G43" s="284"/>
      <c r="H43" s="379" t="s">
        <v>278</v>
      </c>
      <c r="I43" s="962" t="s">
        <v>1186</v>
      </c>
      <c r="J43" s="962"/>
      <c r="K43" s="962"/>
      <c r="L43" s="962"/>
      <c r="M43" s="962"/>
      <c r="N43" s="986"/>
      <c r="O43" s="964" t="s">
        <v>173</v>
      </c>
      <c r="P43" s="963" t="s">
        <v>274</v>
      </c>
      <c r="Q43" s="836" t="s">
        <v>510</v>
      </c>
      <c r="R43" s="962" t="s">
        <v>1178</v>
      </c>
      <c r="S43" s="962"/>
      <c r="T43" s="962"/>
      <c r="U43" s="962"/>
      <c r="V43" s="962"/>
      <c r="W43" s="320"/>
      <c r="X43" s="320"/>
      <c r="Y43" s="2" t="s">
        <v>274</v>
      </c>
      <c r="Z43" s="652" t="s">
        <v>449</v>
      </c>
      <c r="AA43" s="652"/>
      <c r="AB43" s="652"/>
      <c r="AC43" s="652"/>
      <c r="AD43" s="961" t="s">
        <v>0</v>
      </c>
      <c r="AE43" s="960">
        <v>5</v>
      </c>
      <c r="AF43" s="283"/>
    </row>
    <row r="44" spans="2:37" s="1" customFormat="1" ht="40.5" customHeight="1" x14ac:dyDescent="0.45">
      <c r="B44" s="284"/>
      <c r="E44" s="283"/>
      <c r="G44" s="284"/>
      <c r="H44" s="379" t="s">
        <v>276</v>
      </c>
      <c r="I44" s="962" t="s">
        <v>1185</v>
      </c>
      <c r="J44" s="962"/>
      <c r="K44" s="962"/>
      <c r="L44" s="962"/>
      <c r="M44" s="962"/>
      <c r="N44" s="278"/>
      <c r="O44" s="637" t="s">
        <v>173</v>
      </c>
      <c r="P44" s="963"/>
      <c r="Q44" s="836"/>
      <c r="R44" s="962"/>
      <c r="S44" s="962"/>
      <c r="T44" s="962"/>
      <c r="U44" s="962"/>
      <c r="V44" s="962"/>
      <c r="W44" s="320"/>
      <c r="X44" s="320"/>
      <c r="Y44" s="2" t="s">
        <v>274</v>
      </c>
      <c r="Z44" s="652" t="s">
        <v>1184</v>
      </c>
      <c r="AA44" s="652"/>
      <c r="AB44" s="652"/>
      <c r="AC44" s="652"/>
      <c r="AD44" s="961" t="s">
        <v>0</v>
      </c>
      <c r="AE44" s="960">
        <v>3</v>
      </c>
      <c r="AF44" s="283"/>
    </row>
    <row r="45" spans="2:37" s="1" customFormat="1" ht="30" customHeight="1" x14ac:dyDescent="0.45">
      <c r="B45" s="284"/>
      <c r="E45" s="283"/>
      <c r="G45" s="284"/>
      <c r="H45" s="379" t="s">
        <v>292</v>
      </c>
      <c r="I45" s="985" t="s">
        <v>1183</v>
      </c>
      <c r="J45" s="984"/>
      <c r="K45" s="984"/>
      <c r="L45" s="984"/>
      <c r="M45" s="983"/>
      <c r="N45" s="986"/>
      <c r="O45" s="964" t="s">
        <v>174</v>
      </c>
      <c r="P45" s="963"/>
      <c r="Q45" s="836"/>
      <c r="R45" s="962"/>
      <c r="S45" s="962"/>
      <c r="T45" s="962"/>
      <c r="U45" s="962"/>
      <c r="V45" s="962"/>
      <c r="W45" s="320"/>
      <c r="X45" s="320"/>
      <c r="Y45" s="2" t="s">
        <v>274</v>
      </c>
      <c r="Z45" s="652" t="s">
        <v>1182</v>
      </c>
      <c r="AA45" s="652"/>
      <c r="AB45" s="652"/>
      <c r="AC45" s="652"/>
      <c r="AD45" s="961" t="s">
        <v>0</v>
      </c>
      <c r="AE45" s="960">
        <v>0</v>
      </c>
      <c r="AF45" s="283"/>
    </row>
    <row r="46" spans="2:37" s="1" customFormat="1" ht="21" customHeight="1" x14ac:dyDescent="0.45">
      <c r="B46" s="284"/>
      <c r="E46" s="283"/>
      <c r="G46" s="284"/>
      <c r="H46" s="379" t="s">
        <v>512</v>
      </c>
      <c r="I46" s="985" t="s">
        <v>1181</v>
      </c>
      <c r="J46" s="984"/>
      <c r="K46" s="984"/>
      <c r="L46" s="984"/>
      <c r="M46" s="983"/>
      <c r="N46" s="982"/>
      <c r="O46" s="637" t="s">
        <v>3</v>
      </c>
      <c r="P46" s="963"/>
      <c r="Q46" s="836"/>
      <c r="R46" s="962"/>
      <c r="S46" s="962"/>
      <c r="T46" s="962"/>
      <c r="U46" s="962"/>
      <c r="V46" s="962"/>
      <c r="W46" s="320"/>
      <c r="X46" s="320"/>
      <c r="Y46" s="2"/>
      <c r="Z46" s="981"/>
      <c r="AA46" s="981"/>
      <c r="AD46" s="980"/>
      <c r="AE46" s="960"/>
      <c r="AF46" s="283"/>
    </row>
    <row r="47" spans="2:37" s="1" customFormat="1" ht="7.5" customHeight="1" x14ac:dyDescent="0.45">
      <c r="B47" s="284"/>
      <c r="E47" s="283"/>
      <c r="G47" s="324"/>
      <c r="H47" s="4"/>
      <c r="I47" s="278"/>
      <c r="J47" s="278"/>
      <c r="K47" s="278"/>
      <c r="L47" s="278"/>
      <c r="M47" s="278"/>
      <c r="N47" s="278"/>
      <c r="O47" s="278"/>
      <c r="P47" s="278"/>
      <c r="Q47" s="278"/>
      <c r="R47" s="278"/>
      <c r="S47" s="278"/>
      <c r="T47" s="278"/>
      <c r="U47" s="278"/>
      <c r="V47" s="278"/>
      <c r="W47" s="4"/>
      <c r="X47" s="4"/>
      <c r="Y47" s="276"/>
      <c r="Z47" s="276"/>
      <c r="AA47" s="276"/>
      <c r="AB47" s="4"/>
      <c r="AC47" s="4"/>
      <c r="AD47" s="979"/>
      <c r="AE47" s="968"/>
      <c r="AF47" s="987"/>
      <c r="AH47" s="819"/>
      <c r="AI47" s="819"/>
      <c r="AJ47" s="2"/>
      <c r="AK47" s="2"/>
    </row>
    <row r="48" spans="2:37" s="1" customFormat="1" ht="21" customHeight="1" x14ac:dyDescent="0.45">
      <c r="B48" s="289"/>
      <c r="C48" s="345"/>
      <c r="D48" s="345"/>
      <c r="E48" s="504"/>
      <c r="G48" s="299" t="s">
        <v>1180</v>
      </c>
      <c r="H48" s="298"/>
      <c r="I48" s="546"/>
      <c r="J48" s="546"/>
      <c r="K48" s="546"/>
      <c r="L48" s="546"/>
      <c r="M48" s="546"/>
      <c r="N48" s="546"/>
      <c r="O48" s="546"/>
      <c r="P48" s="546"/>
      <c r="Q48" s="546"/>
      <c r="R48" s="546"/>
      <c r="S48" s="546"/>
      <c r="T48" s="546"/>
      <c r="U48" s="546"/>
      <c r="V48" s="546"/>
      <c r="W48" s="298"/>
      <c r="X48" s="298"/>
      <c r="Y48" s="373"/>
      <c r="Z48" s="373"/>
      <c r="AA48" s="373"/>
      <c r="AB48" s="298"/>
      <c r="AC48" s="298"/>
      <c r="AD48" s="961"/>
      <c r="AE48" s="966"/>
      <c r="AF48" s="283"/>
    </row>
    <row r="49" spans="2:32" s="1" customFormat="1" ht="43.5" customHeight="1" x14ac:dyDescent="0.45">
      <c r="B49" s="289"/>
      <c r="C49" s="345"/>
      <c r="D49" s="345"/>
      <c r="E49" s="504"/>
      <c r="G49" s="284"/>
      <c r="H49" s="379" t="s">
        <v>278</v>
      </c>
      <c r="I49" s="962" t="s">
        <v>1179</v>
      </c>
      <c r="J49" s="962"/>
      <c r="K49" s="962"/>
      <c r="L49" s="962"/>
      <c r="M49" s="962"/>
      <c r="N49" s="986"/>
      <c r="O49" s="964" t="s">
        <v>173</v>
      </c>
      <c r="P49" s="963" t="s">
        <v>274</v>
      </c>
      <c r="Q49" s="836" t="s">
        <v>510</v>
      </c>
      <c r="R49" s="962" t="s">
        <v>1178</v>
      </c>
      <c r="S49" s="962"/>
      <c r="T49" s="962"/>
      <c r="U49" s="962"/>
      <c r="V49" s="962"/>
      <c r="W49" s="320"/>
      <c r="X49" s="320"/>
      <c r="Y49" s="2" t="s">
        <v>274</v>
      </c>
      <c r="Z49" s="652" t="s">
        <v>453</v>
      </c>
      <c r="AA49" s="652"/>
      <c r="AB49" s="652"/>
      <c r="AC49" s="652"/>
      <c r="AD49" s="961" t="s">
        <v>0</v>
      </c>
      <c r="AE49" s="960">
        <v>5</v>
      </c>
      <c r="AF49" s="283"/>
    </row>
    <row r="50" spans="2:32" s="1" customFormat="1" ht="42" customHeight="1" x14ac:dyDescent="0.45">
      <c r="B50" s="945"/>
      <c r="C50" s="290"/>
      <c r="D50" s="290"/>
      <c r="E50" s="376"/>
      <c r="G50" s="284"/>
      <c r="H50" s="379" t="s">
        <v>276</v>
      </c>
      <c r="I50" s="962" t="s">
        <v>1177</v>
      </c>
      <c r="J50" s="962"/>
      <c r="K50" s="962"/>
      <c r="L50" s="962"/>
      <c r="M50" s="962"/>
      <c r="N50" s="982"/>
      <c r="O50" s="637" t="s">
        <v>173</v>
      </c>
      <c r="P50" s="963"/>
      <c r="Q50" s="836"/>
      <c r="R50" s="962"/>
      <c r="S50" s="962"/>
      <c r="T50" s="962"/>
      <c r="U50" s="962"/>
      <c r="V50" s="962"/>
      <c r="W50" s="320"/>
      <c r="X50" s="320"/>
      <c r="Y50" s="2" t="s">
        <v>274</v>
      </c>
      <c r="Z50" s="652" t="s">
        <v>1176</v>
      </c>
      <c r="AA50" s="652"/>
      <c r="AB50" s="652"/>
      <c r="AC50" s="652"/>
      <c r="AD50" s="961" t="s">
        <v>0</v>
      </c>
      <c r="AE50" s="960">
        <v>3</v>
      </c>
      <c r="AF50" s="283"/>
    </row>
    <row r="51" spans="2:32" s="1" customFormat="1" ht="30" customHeight="1" x14ac:dyDescent="0.45">
      <c r="B51" s="945"/>
      <c r="C51" s="290"/>
      <c r="D51" s="290"/>
      <c r="E51" s="376"/>
      <c r="G51" s="284"/>
      <c r="H51" s="379" t="s">
        <v>292</v>
      </c>
      <c r="I51" s="985" t="s">
        <v>1175</v>
      </c>
      <c r="J51" s="984"/>
      <c r="K51" s="984"/>
      <c r="L51" s="984"/>
      <c r="M51" s="983"/>
      <c r="N51" s="986"/>
      <c r="O51" s="964" t="s">
        <v>174</v>
      </c>
      <c r="P51" s="963"/>
      <c r="Q51" s="836"/>
      <c r="R51" s="962"/>
      <c r="S51" s="962"/>
      <c r="T51" s="962"/>
      <c r="U51" s="962"/>
      <c r="V51" s="962"/>
      <c r="W51" s="320"/>
      <c r="X51" s="320"/>
      <c r="Y51" s="2" t="s">
        <v>274</v>
      </c>
      <c r="Z51" s="652" t="s">
        <v>1174</v>
      </c>
      <c r="AA51" s="652"/>
      <c r="AB51" s="652"/>
      <c r="AC51" s="652"/>
      <c r="AD51" s="961" t="s">
        <v>0</v>
      </c>
      <c r="AE51" s="960">
        <v>0</v>
      </c>
      <c r="AF51" s="283"/>
    </row>
    <row r="52" spans="2:32" s="1" customFormat="1" ht="25.5" customHeight="1" x14ac:dyDescent="0.45">
      <c r="B52" s="945"/>
      <c r="C52" s="290"/>
      <c r="D52" s="290"/>
      <c r="E52" s="376"/>
      <c r="G52" s="284"/>
      <c r="H52" s="379" t="s">
        <v>512</v>
      </c>
      <c r="I52" s="985" t="s">
        <v>1173</v>
      </c>
      <c r="J52" s="984"/>
      <c r="K52" s="984"/>
      <c r="L52" s="984"/>
      <c r="M52" s="983"/>
      <c r="N52" s="982"/>
      <c r="O52" s="637" t="s">
        <v>3</v>
      </c>
      <c r="P52" s="963"/>
      <c r="Q52" s="836"/>
      <c r="R52" s="962"/>
      <c r="S52" s="962"/>
      <c r="T52" s="962"/>
      <c r="U52" s="962"/>
      <c r="V52" s="962"/>
      <c r="W52" s="320"/>
      <c r="X52" s="320"/>
      <c r="Y52" s="2"/>
      <c r="Z52" s="981"/>
      <c r="AA52" s="981"/>
      <c r="AD52" s="980"/>
      <c r="AE52" s="960"/>
      <c r="AF52" s="283"/>
    </row>
    <row r="53" spans="2:32" s="1" customFormat="1" ht="6.75" customHeight="1" x14ac:dyDescent="0.45">
      <c r="B53" s="945"/>
      <c r="C53" s="290"/>
      <c r="D53" s="290"/>
      <c r="E53" s="376"/>
      <c r="G53" s="324"/>
      <c r="H53" s="4"/>
      <c r="I53" s="278"/>
      <c r="J53" s="278"/>
      <c r="K53" s="278"/>
      <c r="L53" s="278"/>
      <c r="M53" s="278"/>
      <c r="N53" s="278"/>
      <c r="O53" s="278"/>
      <c r="P53" s="278"/>
      <c r="Q53" s="278"/>
      <c r="R53" s="278"/>
      <c r="S53" s="278"/>
      <c r="T53" s="278"/>
      <c r="U53" s="278"/>
      <c r="V53" s="278"/>
      <c r="W53" s="4"/>
      <c r="X53" s="4"/>
      <c r="Y53" s="276"/>
      <c r="Z53" s="276"/>
      <c r="AA53" s="276"/>
      <c r="AB53" s="4"/>
      <c r="AC53" s="4"/>
      <c r="AD53" s="979"/>
      <c r="AE53" s="968"/>
      <c r="AF53" s="283"/>
    </row>
    <row r="54" spans="2:32" s="1" customFormat="1" ht="21" customHeight="1" x14ac:dyDescent="0.45">
      <c r="B54" s="945"/>
      <c r="C54" s="290"/>
      <c r="D54" s="290"/>
      <c r="E54" s="376"/>
      <c r="G54" s="299" t="s">
        <v>1172</v>
      </c>
      <c r="H54" s="298"/>
      <c r="I54" s="546"/>
      <c r="J54" s="546"/>
      <c r="K54" s="546"/>
      <c r="L54" s="546"/>
      <c r="M54" s="546"/>
      <c r="N54" s="546"/>
      <c r="O54" s="546"/>
      <c r="P54" s="546"/>
      <c r="Q54" s="546"/>
      <c r="R54" s="546"/>
      <c r="S54" s="546"/>
      <c r="T54" s="546"/>
      <c r="U54" s="546"/>
      <c r="V54" s="546"/>
      <c r="W54" s="298"/>
      <c r="X54" s="298"/>
      <c r="Y54" s="373"/>
      <c r="Z54" s="373"/>
      <c r="AA54" s="373"/>
      <c r="AB54" s="298"/>
      <c r="AC54" s="298"/>
      <c r="AD54" s="961"/>
      <c r="AE54" s="966"/>
      <c r="AF54" s="283"/>
    </row>
    <row r="55" spans="2:32" s="1" customFormat="1" ht="30" customHeight="1" x14ac:dyDescent="0.45">
      <c r="B55" s="284"/>
      <c r="E55" s="283"/>
      <c r="G55" s="284"/>
      <c r="H55" s="379" t="s">
        <v>278</v>
      </c>
      <c r="I55" s="962" t="s">
        <v>1171</v>
      </c>
      <c r="J55" s="962"/>
      <c r="K55" s="962"/>
      <c r="L55" s="962"/>
      <c r="M55" s="962"/>
      <c r="N55" s="965"/>
      <c r="O55" s="964" t="s">
        <v>3</v>
      </c>
      <c r="P55" s="540" t="s">
        <v>274</v>
      </c>
      <c r="Q55" s="836" t="s">
        <v>292</v>
      </c>
      <c r="R55" s="978" t="s">
        <v>1162</v>
      </c>
      <c r="S55" s="977"/>
      <c r="T55" s="977"/>
      <c r="U55" s="977"/>
      <c r="V55" s="976"/>
      <c r="W55" s="313"/>
      <c r="X55" s="311" t="s">
        <v>338</v>
      </c>
      <c r="Y55" s="2" t="s">
        <v>274</v>
      </c>
      <c r="Z55" s="652" t="s">
        <v>1170</v>
      </c>
      <c r="AA55" s="652"/>
      <c r="AB55" s="652"/>
      <c r="AC55" s="652"/>
      <c r="AD55" s="961" t="s">
        <v>0</v>
      </c>
      <c r="AE55" s="960">
        <v>5</v>
      </c>
      <c r="AF55" s="283"/>
    </row>
    <row r="56" spans="2:32" s="1" customFormat="1" ht="19.5" customHeight="1" x14ac:dyDescent="0.45">
      <c r="B56" s="284"/>
      <c r="E56" s="283"/>
      <c r="G56" s="284"/>
      <c r="H56" s="835" t="s">
        <v>276</v>
      </c>
      <c r="I56" s="978" t="s">
        <v>1169</v>
      </c>
      <c r="J56" s="977"/>
      <c r="K56" s="977"/>
      <c r="L56" s="977"/>
      <c r="M56" s="976"/>
      <c r="N56" s="543"/>
      <c r="O56" s="541" t="s">
        <v>3</v>
      </c>
      <c r="P56" s="347"/>
      <c r="Q56" s="836"/>
      <c r="R56" s="653"/>
      <c r="S56" s="652"/>
      <c r="T56" s="652"/>
      <c r="U56" s="652"/>
      <c r="V56" s="651"/>
      <c r="W56" s="357"/>
      <c r="X56" s="356"/>
      <c r="Y56" s="2" t="s">
        <v>274</v>
      </c>
      <c r="Z56" s="652" t="s">
        <v>1168</v>
      </c>
      <c r="AA56" s="652"/>
      <c r="AB56" s="652"/>
      <c r="AC56" s="652"/>
      <c r="AD56" s="961" t="s">
        <v>0</v>
      </c>
      <c r="AE56" s="960">
        <v>3</v>
      </c>
      <c r="AF56" s="283"/>
    </row>
    <row r="57" spans="2:32" s="1" customFormat="1" ht="19.5" customHeight="1" x14ac:dyDescent="0.45">
      <c r="B57" s="284"/>
      <c r="E57" s="283"/>
      <c r="G57" s="284"/>
      <c r="H57" s="835"/>
      <c r="I57" s="975"/>
      <c r="J57" s="974"/>
      <c r="K57" s="974"/>
      <c r="L57" s="974"/>
      <c r="M57" s="973"/>
      <c r="N57" s="538"/>
      <c r="O57" s="536"/>
      <c r="P57" s="554"/>
      <c r="Q57" s="836"/>
      <c r="R57" s="975"/>
      <c r="S57" s="974"/>
      <c r="T57" s="974"/>
      <c r="U57" s="974"/>
      <c r="V57" s="973"/>
      <c r="W57" s="307"/>
      <c r="X57" s="305"/>
      <c r="Y57" s="2" t="s">
        <v>274</v>
      </c>
      <c r="Z57" s="652" t="s">
        <v>1167</v>
      </c>
      <c r="AA57" s="652"/>
      <c r="AB57" s="652"/>
      <c r="AC57" s="652"/>
      <c r="AD57" s="961" t="s">
        <v>0</v>
      </c>
      <c r="AE57" s="960">
        <v>0</v>
      </c>
      <c r="AF57" s="283"/>
    </row>
    <row r="58" spans="2:32" s="1" customFormat="1" ht="7.5" customHeight="1" x14ac:dyDescent="0.45">
      <c r="B58" s="284"/>
      <c r="E58" s="283"/>
      <c r="G58" s="324"/>
      <c r="H58" s="950"/>
      <c r="I58" s="949"/>
      <c r="J58" s="949"/>
      <c r="K58" s="949"/>
      <c r="L58" s="949"/>
      <c r="M58" s="949"/>
      <c r="N58" s="278"/>
      <c r="O58" s="638"/>
      <c r="P58" s="278"/>
      <c r="Q58" s="278"/>
      <c r="R58" s="278"/>
      <c r="S58" s="278"/>
      <c r="T58" s="278"/>
      <c r="U58" s="278"/>
      <c r="V58" s="278"/>
      <c r="W58" s="4"/>
      <c r="X58" s="4"/>
      <c r="Y58" s="276"/>
      <c r="Z58" s="959"/>
      <c r="AA58" s="959"/>
      <c r="AB58" s="4"/>
      <c r="AC58" s="4"/>
      <c r="AD58" s="972"/>
      <c r="AE58" s="968"/>
      <c r="AF58" s="283"/>
    </row>
    <row r="59" spans="2:32" s="1" customFormat="1" ht="21" customHeight="1" x14ac:dyDescent="0.45">
      <c r="B59" s="289"/>
      <c r="C59" s="345"/>
      <c r="D59" s="345"/>
      <c r="E59" s="504"/>
      <c r="G59" s="299" t="s">
        <v>1166</v>
      </c>
      <c r="H59" s="971"/>
      <c r="I59" s="970"/>
      <c r="J59" s="970"/>
      <c r="K59" s="970"/>
      <c r="L59" s="970"/>
      <c r="M59" s="970"/>
      <c r="N59" s="644"/>
      <c r="O59" s="546"/>
      <c r="P59" s="546"/>
      <c r="Q59" s="546"/>
      <c r="R59" s="546"/>
      <c r="S59" s="546"/>
      <c r="T59" s="546"/>
      <c r="U59" s="546"/>
      <c r="V59" s="546"/>
      <c r="W59" s="298"/>
      <c r="X59" s="298"/>
      <c r="Y59" s="373"/>
      <c r="Z59" s="373"/>
      <c r="AA59" s="373"/>
      <c r="AB59" s="298"/>
      <c r="AC59" s="298"/>
      <c r="AD59" s="961"/>
      <c r="AE59" s="966"/>
      <c r="AF59" s="283"/>
    </row>
    <row r="60" spans="2:32" s="1" customFormat="1" ht="48.75" customHeight="1" x14ac:dyDescent="0.45">
      <c r="B60" s="289"/>
      <c r="C60" s="345"/>
      <c r="D60" s="345"/>
      <c r="E60" s="504"/>
      <c r="G60" s="284"/>
      <c r="H60" s="379" t="s">
        <v>278</v>
      </c>
      <c r="I60" s="831" t="s">
        <v>1165</v>
      </c>
      <c r="J60" s="831"/>
      <c r="K60" s="831"/>
      <c r="L60" s="831"/>
      <c r="M60" s="831"/>
      <c r="N60" s="965"/>
      <c r="O60" s="964" t="s">
        <v>174</v>
      </c>
      <c r="P60" s="540" t="s">
        <v>274</v>
      </c>
      <c r="Q60" s="836" t="s">
        <v>292</v>
      </c>
      <c r="R60" s="962" t="s">
        <v>1162</v>
      </c>
      <c r="S60" s="962"/>
      <c r="T60" s="962"/>
      <c r="U60" s="962"/>
      <c r="V60" s="962"/>
      <c r="W60" s="313"/>
      <c r="X60" s="311" t="s">
        <v>338</v>
      </c>
      <c r="Y60" s="2" t="s">
        <v>274</v>
      </c>
      <c r="Z60" s="652" t="s">
        <v>1078</v>
      </c>
      <c r="AA60" s="652"/>
      <c r="AB60" s="652"/>
      <c r="AC60" s="652"/>
      <c r="AD60" s="961" t="s">
        <v>0</v>
      </c>
      <c r="AE60" s="960">
        <v>5</v>
      </c>
      <c r="AF60" s="283"/>
    </row>
    <row r="61" spans="2:32" s="1" customFormat="1" ht="19.5" customHeight="1" x14ac:dyDescent="0.45">
      <c r="B61" s="289"/>
      <c r="C61" s="345"/>
      <c r="D61" s="345"/>
      <c r="E61" s="504"/>
      <c r="G61" s="284"/>
      <c r="H61" s="835" t="s">
        <v>276</v>
      </c>
      <c r="I61" s="831" t="s">
        <v>1161</v>
      </c>
      <c r="J61" s="831"/>
      <c r="K61" s="831"/>
      <c r="L61" s="831"/>
      <c r="M61" s="831"/>
      <c r="N61" s="543"/>
      <c r="O61" s="541" t="s">
        <v>174</v>
      </c>
      <c r="P61" s="347"/>
      <c r="Q61" s="836"/>
      <c r="R61" s="962"/>
      <c r="S61" s="962"/>
      <c r="T61" s="962"/>
      <c r="U61" s="962"/>
      <c r="V61" s="962"/>
      <c r="W61" s="357"/>
      <c r="X61" s="356"/>
      <c r="Y61" s="2" t="s">
        <v>274</v>
      </c>
      <c r="Z61" s="652" t="s">
        <v>1160</v>
      </c>
      <c r="AA61" s="652"/>
      <c r="AB61" s="652"/>
      <c r="AC61" s="652"/>
      <c r="AD61" s="961" t="s">
        <v>0</v>
      </c>
      <c r="AE61" s="960">
        <v>3</v>
      </c>
      <c r="AF61" s="283"/>
    </row>
    <row r="62" spans="2:32" s="1" customFormat="1" ht="19.5" customHeight="1" x14ac:dyDescent="0.45">
      <c r="B62" s="289"/>
      <c r="C62" s="345"/>
      <c r="D62" s="345"/>
      <c r="E62" s="504"/>
      <c r="G62" s="284"/>
      <c r="H62" s="835"/>
      <c r="I62" s="831"/>
      <c r="J62" s="831"/>
      <c r="K62" s="831"/>
      <c r="L62" s="831"/>
      <c r="M62" s="831"/>
      <c r="N62" s="538"/>
      <c r="O62" s="536"/>
      <c r="P62" s="554"/>
      <c r="Q62" s="836"/>
      <c r="R62" s="962"/>
      <c r="S62" s="962"/>
      <c r="T62" s="962"/>
      <c r="U62" s="962"/>
      <c r="V62" s="962"/>
      <c r="W62" s="307"/>
      <c r="X62" s="305"/>
      <c r="Y62" s="2" t="s">
        <v>274</v>
      </c>
      <c r="Z62" s="652" t="s">
        <v>1159</v>
      </c>
      <c r="AA62" s="652"/>
      <c r="AB62" s="652"/>
      <c r="AC62" s="652"/>
      <c r="AD62" s="961" t="s">
        <v>0</v>
      </c>
      <c r="AE62" s="960">
        <v>0</v>
      </c>
      <c r="AF62" s="283"/>
    </row>
    <row r="63" spans="2:32" s="1" customFormat="1" ht="7.5" customHeight="1" x14ac:dyDescent="0.45">
      <c r="B63" s="289"/>
      <c r="C63" s="345"/>
      <c r="D63" s="345"/>
      <c r="E63" s="504"/>
      <c r="G63" s="324"/>
      <c r="H63" s="950"/>
      <c r="I63" s="949"/>
      <c r="J63" s="949"/>
      <c r="K63" s="949"/>
      <c r="L63" s="949"/>
      <c r="M63" s="949"/>
      <c r="N63" s="278"/>
      <c r="O63" s="638"/>
      <c r="P63" s="278"/>
      <c r="Q63" s="959"/>
      <c r="R63" s="949"/>
      <c r="S63" s="949"/>
      <c r="T63" s="949"/>
      <c r="U63" s="949"/>
      <c r="V63" s="949"/>
      <c r="W63" s="4"/>
      <c r="X63" s="276"/>
      <c r="Y63" s="4"/>
      <c r="Z63" s="4"/>
      <c r="AA63" s="4"/>
      <c r="AB63" s="4"/>
      <c r="AC63" s="4"/>
      <c r="AD63" s="969"/>
      <c r="AE63" s="968"/>
      <c r="AF63" s="283"/>
    </row>
    <row r="64" spans="2:32" s="1" customFormat="1" ht="21" customHeight="1" x14ac:dyDescent="0.45">
      <c r="B64" s="945"/>
      <c r="C64" s="290"/>
      <c r="D64" s="290"/>
      <c r="E64" s="376"/>
      <c r="G64" s="299" t="s">
        <v>1164</v>
      </c>
      <c r="H64" s="298"/>
      <c r="I64" s="546"/>
      <c r="J64" s="546"/>
      <c r="K64" s="546"/>
      <c r="L64" s="546"/>
      <c r="M64" s="546"/>
      <c r="N64" s="546"/>
      <c r="O64" s="546"/>
      <c r="P64" s="546"/>
      <c r="Q64" s="546"/>
      <c r="R64" s="546"/>
      <c r="S64" s="546"/>
      <c r="T64" s="546"/>
      <c r="U64" s="546"/>
      <c r="V64" s="546"/>
      <c r="W64" s="298"/>
      <c r="X64" s="298"/>
      <c r="Y64" s="298"/>
      <c r="Z64" s="298"/>
      <c r="AA64" s="298"/>
      <c r="AB64" s="298"/>
      <c r="AC64" s="298"/>
      <c r="AD64" s="967"/>
      <c r="AE64" s="966"/>
      <c r="AF64" s="283"/>
    </row>
    <row r="65" spans="2:32" s="1" customFormat="1" ht="48.75" customHeight="1" x14ac:dyDescent="0.45">
      <c r="B65" s="945"/>
      <c r="C65" s="290"/>
      <c r="D65" s="290"/>
      <c r="E65" s="376"/>
      <c r="G65" s="284"/>
      <c r="H65" s="379" t="s">
        <v>278</v>
      </c>
      <c r="I65" s="831" t="s">
        <v>1163</v>
      </c>
      <c r="J65" s="831"/>
      <c r="K65" s="831"/>
      <c r="L65" s="831"/>
      <c r="M65" s="831"/>
      <c r="N65" s="965"/>
      <c r="O65" s="964" t="s">
        <v>174</v>
      </c>
      <c r="P65" s="963" t="s">
        <v>274</v>
      </c>
      <c r="Q65" s="836" t="s">
        <v>292</v>
      </c>
      <c r="R65" s="962" t="s">
        <v>1162</v>
      </c>
      <c r="S65" s="962"/>
      <c r="T65" s="962"/>
      <c r="U65" s="962"/>
      <c r="V65" s="962"/>
      <c r="W65" s="313"/>
      <c r="X65" s="311" t="s">
        <v>338</v>
      </c>
      <c r="Y65" s="2" t="s">
        <v>274</v>
      </c>
      <c r="Z65" s="652" t="s">
        <v>1078</v>
      </c>
      <c r="AA65" s="652"/>
      <c r="AB65" s="652"/>
      <c r="AC65" s="652"/>
      <c r="AD65" s="961" t="s">
        <v>0</v>
      </c>
      <c r="AE65" s="960">
        <v>5</v>
      </c>
      <c r="AF65" s="283"/>
    </row>
    <row r="66" spans="2:32" s="1" customFormat="1" ht="19.5" customHeight="1" x14ac:dyDescent="0.45">
      <c r="B66" s="945"/>
      <c r="C66" s="290"/>
      <c r="D66" s="290"/>
      <c r="E66" s="376"/>
      <c r="G66" s="284"/>
      <c r="H66" s="835" t="s">
        <v>276</v>
      </c>
      <c r="I66" s="831" t="s">
        <v>1161</v>
      </c>
      <c r="J66" s="831"/>
      <c r="K66" s="831"/>
      <c r="L66" s="831"/>
      <c r="M66" s="831"/>
      <c r="N66" s="543"/>
      <c r="O66" s="541" t="s">
        <v>174</v>
      </c>
      <c r="P66" s="539"/>
      <c r="Q66" s="836"/>
      <c r="R66" s="962"/>
      <c r="S66" s="962"/>
      <c r="T66" s="962"/>
      <c r="U66" s="962"/>
      <c r="V66" s="962"/>
      <c r="W66" s="357"/>
      <c r="X66" s="356"/>
      <c r="Y66" s="286" t="s">
        <v>274</v>
      </c>
      <c r="Z66" s="652" t="s">
        <v>1160</v>
      </c>
      <c r="AA66" s="652"/>
      <c r="AB66" s="652"/>
      <c r="AC66" s="652"/>
      <c r="AD66" s="961" t="s">
        <v>0</v>
      </c>
      <c r="AE66" s="960">
        <v>3</v>
      </c>
      <c r="AF66" s="283"/>
    </row>
    <row r="67" spans="2:32" s="1" customFormat="1" ht="19.5" customHeight="1" x14ac:dyDescent="0.45">
      <c r="B67" s="945"/>
      <c r="C67" s="290"/>
      <c r="D67" s="290"/>
      <c r="E67" s="376"/>
      <c r="G67" s="284"/>
      <c r="H67" s="835"/>
      <c r="I67" s="831"/>
      <c r="J67" s="831"/>
      <c r="K67" s="831"/>
      <c r="L67" s="831"/>
      <c r="M67" s="831"/>
      <c r="N67" s="538"/>
      <c r="O67" s="536"/>
      <c r="P67" s="554"/>
      <c r="Q67" s="836"/>
      <c r="R67" s="962"/>
      <c r="S67" s="962"/>
      <c r="T67" s="962"/>
      <c r="U67" s="962"/>
      <c r="V67" s="962"/>
      <c r="W67" s="307"/>
      <c r="X67" s="305"/>
      <c r="Y67" s="286" t="s">
        <v>274</v>
      </c>
      <c r="Z67" s="652" t="s">
        <v>1159</v>
      </c>
      <c r="AA67" s="652"/>
      <c r="AB67" s="652"/>
      <c r="AC67" s="652"/>
      <c r="AD67" s="961" t="s">
        <v>0</v>
      </c>
      <c r="AE67" s="960">
        <v>0</v>
      </c>
      <c r="AF67" s="283"/>
    </row>
    <row r="68" spans="2:32" s="1" customFormat="1" ht="7.5" customHeight="1" thickBot="1" x14ac:dyDescent="0.5">
      <c r="B68" s="945"/>
      <c r="C68" s="290"/>
      <c r="D68" s="290"/>
      <c r="E68" s="376"/>
      <c r="G68" s="324"/>
      <c r="H68" s="950"/>
      <c r="I68" s="949"/>
      <c r="J68" s="949"/>
      <c r="K68" s="949"/>
      <c r="L68" s="949"/>
      <c r="M68" s="949"/>
      <c r="N68" s="4"/>
      <c r="O68" s="276"/>
      <c r="P68" s="4"/>
      <c r="Q68" s="950"/>
      <c r="R68" s="949"/>
      <c r="S68" s="949"/>
      <c r="T68" s="949"/>
      <c r="U68" s="949"/>
      <c r="V68" s="949"/>
      <c r="W68" s="276"/>
      <c r="X68" s="276"/>
      <c r="Y68" s="276"/>
      <c r="Z68" s="959"/>
      <c r="AA68" s="959"/>
      <c r="AB68" s="4"/>
      <c r="AC68" s="4"/>
      <c r="AD68" s="958"/>
      <c r="AE68" s="957"/>
      <c r="AF68" s="283"/>
    </row>
    <row r="69" spans="2:32" s="1" customFormat="1" ht="24.75" customHeight="1" thickBot="1" x14ac:dyDescent="0.5">
      <c r="B69" s="945"/>
      <c r="C69" s="290"/>
      <c r="D69" s="290"/>
      <c r="E69" s="376"/>
      <c r="H69" s="526"/>
      <c r="I69" s="819"/>
      <c r="J69" s="819"/>
      <c r="K69" s="819"/>
      <c r="L69" s="819"/>
      <c r="M69" s="819"/>
      <c r="O69" s="2"/>
      <c r="Q69" s="526"/>
      <c r="R69" s="819"/>
      <c r="S69" s="819"/>
      <c r="T69" s="819"/>
      <c r="U69" s="819"/>
      <c r="V69" s="819"/>
      <c r="W69" s="2"/>
      <c r="X69" s="2"/>
      <c r="Y69" s="2"/>
      <c r="Z69" s="956"/>
      <c r="AA69" s="956"/>
      <c r="AB69" s="276"/>
      <c r="AC69" s="276"/>
      <c r="AD69" s="955" t="s">
        <v>283</v>
      </c>
      <c r="AE69" s="955"/>
      <c r="AF69" s="283"/>
    </row>
    <row r="70" spans="2:32" s="1" customFormat="1" ht="15" customHeight="1" x14ac:dyDescent="0.45">
      <c r="B70" s="284"/>
      <c r="E70" s="283"/>
      <c r="I70" s="320" t="s">
        <v>1158</v>
      </c>
      <c r="J70" s="320"/>
      <c r="K70" s="320"/>
      <c r="L70" s="320"/>
      <c r="M70" s="320"/>
      <c r="N70" s="320"/>
      <c r="O70" s="320"/>
      <c r="P70" s="320"/>
      <c r="Q70" s="320"/>
      <c r="R70" s="320"/>
      <c r="S70" s="320"/>
      <c r="T70" s="320"/>
      <c r="U70" s="320"/>
      <c r="V70" s="320"/>
      <c r="W70" s="320"/>
      <c r="X70" s="320"/>
      <c r="Y70" s="320"/>
      <c r="Z70" s="320"/>
      <c r="AA70" s="320"/>
      <c r="AB70" s="320" t="s">
        <v>172</v>
      </c>
      <c r="AC70" s="295"/>
      <c r="AD70" s="954"/>
      <c r="AE70" s="953"/>
      <c r="AF70" s="283"/>
    </row>
    <row r="71" spans="2:32" s="1" customFormat="1" ht="15" customHeight="1" thickBot="1" x14ac:dyDescent="0.5">
      <c r="B71" s="284"/>
      <c r="E71" s="283"/>
      <c r="H71" s="526"/>
      <c r="I71" s="320"/>
      <c r="J71" s="320"/>
      <c r="K71" s="320"/>
      <c r="L71" s="320"/>
      <c r="M71" s="320"/>
      <c r="N71" s="320"/>
      <c r="O71" s="320"/>
      <c r="P71" s="320"/>
      <c r="Q71" s="320"/>
      <c r="R71" s="320"/>
      <c r="S71" s="320"/>
      <c r="T71" s="320"/>
      <c r="U71" s="320"/>
      <c r="V71" s="320"/>
      <c r="W71" s="320"/>
      <c r="X71" s="320"/>
      <c r="Y71" s="320"/>
      <c r="Z71" s="320"/>
      <c r="AA71" s="320"/>
      <c r="AB71" s="320"/>
      <c r="AC71" s="295"/>
      <c r="AD71" s="952"/>
      <c r="AE71" s="951"/>
      <c r="AF71" s="283"/>
    </row>
    <row r="72" spans="2:32" s="1" customFormat="1" ht="7.5" customHeight="1" x14ac:dyDescent="0.45">
      <c r="B72" s="324"/>
      <c r="C72" s="4"/>
      <c r="D72" s="4"/>
      <c r="E72" s="323"/>
      <c r="F72" s="4"/>
      <c r="G72" s="4"/>
      <c r="H72" s="950"/>
      <c r="I72" s="950"/>
      <c r="J72" s="950"/>
      <c r="K72" s="4"/>
      <c r="L72" s="949"/>
      <c r="M72" s="949"/>
      <c r="N72" s="276"/>
      <c r="O72" s="276"/>
      <c r="P72" s="276"/>
      <c r="Q72" s="276"/>
      <c r="R72" s="276"/>
      <c r="S72" s="276"/>
      <c r="T72" s="276"/>
      <c r="U72" s="276"/>
      <c r="V72" s="276"/>
      <c r="W72" s="276"/>
      <c r="X72" s="276"/>
      <c r="Y72" s="276"/>
      <c r="Z72" s="276"/>
      <c r="AA72" s="276"/>
      <c r="AB72" s="276"/>
      <c r="AC72" s="276"/>
      <c r="AD72" s="948"/>
      <c r="AE72" s="276"/>
      <c r="AF72" s="323"/>
    </row>
    <row r="73" spans="2:32" s="1" customFormat="1" ht="5.25" customHeight="1" x14ac:dyDescent="0.45"/>
    <row r="74" spans="2:32" s="1" customFormat="1" ht="22.5" customHeight="1" x14ac:dyDescent="0.45">
      <c r="B74" s="299" t="s">
        <v>1157</v>
      </c>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7"/>
    </row>
    <row r="75" spans="2:32" s="1" customFormat="1" ht="7.5" customHeight="1" x14ac:dyDescent="0.45">
      <c r="B75" s="284"/>
      <c r="C75" s="299"/>
      <c r="D75" s="298"/>
      <c r="E75" s="298"/>
      <c r="F75" s="297"/>
      <c r="G75" s="298"/>
      <c r="H75" s="298"/>
      <c r="I75" s="298"/>
      <c r="J75" s="298"/>
      <c r="K75" s="298"/>
      <c r="L75" s="298"/>
      <c r="M75" s="298"/>
      <c r="N75" s="298"/>
      <c r="O75" s="298"/>
      <c r="P75" s="298"/>
      <c r="Q75" s="298"/>
      <c r="R75" s="298"/>
      <c r="S75" s="298"/>
      <c r="T75" s="298"/>
      <c r="U75" s="298"/>
      <c r="V75" s="298"/>
      <c r="W75" s="298"/>
      <c r="X75" s="298"/>
      <c r="Y75" s="298"/>
      <c r="Z75" s="298"/>
      <c r="AA75" s="298"/>
      <c r="AB75" s="298"/>
      <c r="AC75" s="299"/>
      <c r="AD75" s="298"/>
      <c r="AE75" s="297"/>
      <c r="AF75" s="283"/>
    </row>
    <row r="76" spans="2:32" s="1" customFormat="1" ht="17.25" customHeight="1" x14ac:dyDescent="0.45">
      <c r="B76" s="284"/>
      <c r="C76" s="284"/>
      <c r="F76" s="283"/>
      <c r="J76" s="4"/>
      <c r="K76" s="4"/>
      <c r="L76" s="4"/>
      <c r="M76" s="4"/>
      <c r="N76" s="4"/>
      <c r="O76" s="4"/>
      <c r="P76" s="4"/>
      <c r="Q76" s="4"/>
      <c r="R76" s="4"/>
      <c r="S76" s="4"/>
      <c r="T76" s="4"/>
      <c r="U76" s="4"/>
      <c r="V76" s="4"/>
      <c r="W76" s="4"/>
      <c r="X76" s="4"/>
      <c r="Y76" s="4"/>
      <c r="Z76" s="4"/>
      <c r="AA76" s="4"/>
      <c r="AC76" s="829" t="s">
        <v>226</v>
      </c>
      <c r="AD76" s="288" t="s">
        <v>216</v>
      </c>
      <c r="AE76" s="828" t="s">
        <v>225</v>
      </c>
      <c r="AF76" s="283"/>
    </row>
    <row r="77" spans="2:32" s="1" customFormat="1" ht="27" customHeight="1" x14ac:dyDescent="0.45">
      <c r="B77" s="284"/>
      <c r="C77" s="369" t="s">
        <v>1156</v>
      </c>
      <c r="D77" s="291"/>
      <c r="E77" s="291"/>
      <c r="F77" s="343"/>
      <c r="G77" s="345"/>
      <c r="H77" s="345"/>
      <c r="J77" s="379" t="s">
        <v>278</v>
      </c>
      <c r="K77" s="944" t="s">
        <v>1155</v>
      </c>
      <c r="L77" s="944"/>
      <c r="M77" s="944"/>
      <c r="N77" s="944"/>
      <c r="O77" s="944"/>
      <c r="P77" s="944"/>
      <c r="Q77" s="944"/>
      <c r="R77" s="944"/>
      <c r="S77" s="944"/>
      <c r="T77" s="944"/>
      <c r="U77" s="944"/>
      <c r="V77" s="944"/>
      <c r="W77" s="944"/>
      <c r="X77" s="944"/>
      <c r="Y77" s="944"/>
      <c r="Z77" s="944"/>
      <c r="AA77" s="944"/>
      <c r="AB77" s="943"/>
      <c r="AC77" s="286" t="s">
        <v>0</v>
      </c>
      <c r="AD77" s="2" t="s">
        <v>216</v>
      </c>
      <c r="AE77" s="325" t="s">
        <v>0</v>
      </c>
      <c r="AF77" s="283"/>
    </row>
    <row r="78" spans="2:32" s="1" customFormat="1" ht="27" customHeight="1" x14ac:dyDescent="0.45">
      <c r="B78" s="284"/>
      <c r="C78" s="945"/>
      <c r="D78" s="290"/>
      <c r="E78" s="290"/>
      <c r="F78" s="376"/>
      <c r="G78" s="345"/>
      <c r="H78" s="345"/>
      <c r="J78" s="379" t="s">
        <v>276</v>
      </c>
      <c r="K78" s="944" t="s">
        <v>1152</v>
      </c>
      <c r="L78" s="944"/>
      <c r="M78" s="944"/>
      <c r="N78" s="944"/>
      <c r="O78" s="944"/>
      <c r="P78" s="944"/>
      <c r="Q78" s="944"/>
      <c r="R78" s="944"/>
      <c r="S78" s="944"/>
      <c r="T78" s="944"/>
      <c r="U78" s="944"/>
      <c r="V78" s="944"/>
      <c r="W78" s="944"/>
      <c r="X78" s="944"/>
      <c r="Y78" s="944"/>
      <c r="Z78" s="944"/>
      <c r="AA78" s="944"/>
      <c r="AB78" s="943"/>
      <c r="AC78" s="286" t="s">
        <v>0</v>
      </c>
      <c r="AD78" s="2" t="s">
        <v>216</v>
      </c>
      <c r="AE78" s="325" t="s">
        <v>0</v>
      </c>
      <c r="AF78" s="285"/>
    </row>
    <row r="79" spans="2:32" s="1" customFormat="1" ht="27" customHeight="1" x14ac:dyDescent="0.45">
      <c r="B79" s="284"/>
      <c r="C79" s="945"/>
      <c r="D79" s="290"/>
      <c r="E79" s="290"/>
      <c r="F79" s="376"/>
      <c r="G79" s="345"/>
      <c r="H79" s="345"/>
      <c r="J79" s="379" t="s">
        <v>292</v>
      </c>
      <c r="K79" s="944" t="s">
        <v>1151</v>
      </c>
      <c r="L79" s="944"/>
      <c r="M79" s="944"/>
      <c r="N79" s="944"/>
      <c r="O79" s="944"/>
      <c r="P79" s="944"/>
      <c r="Q79" s="944"/>
      <c r="R79" s="944"/>
      <c r="S79" s="944"/>
      <c r="T79" s="944"/>
      <c r="U79" s="944"/>
      <c r="V79" s="944"/>
      <c r="W79" s="944"/>
      <c r="X79" s="944"/>
      <c r="Y79" s="944"/>
      <c r="Z79" s="944"/>
      <c r="AA79" s="944"/>
      <c r="AB79" s="943"/>
      <c r="AC79" s="286" t="s">
        <v>0</v>
      </c>
      <c r="AD79" s="2" t="s">
        <v>216</v>
      </c>
      <c r="AE79" s="325" t="s">
        <v>0</v>
      </c>
      <c r="AF79" s="285"/>
    </row>
    <row r="80" spans="2:32" s="1" customFormat="1" ht="8.25" customHeight="1" x14ac:dyDescent="0.45">
      <c r="B80" s="284"/>
      <c r="C80" s="324"/>
      <c r="D80" s="4"/>
      <c r="E80" s="4"/>
      <c r="F80" s="323"/>
      <c r="G80" s="4"/>
      <c r="H80" s="4"/>
      <c r="I80" s="4"/>
      <c r="J80" s="4"/>
      <c r="K80" s="4"/>
      <c r="L80" s="4"/>
      <c r="M80" s="4"/>
      <c r="N80" s="4"/>
      <c r="O80" s="4"/>
      <c r="P80" s="4"/>
      <c r="Q80" s="4"/>
      <c r="R80" s="4"/>
      <c r="S80" s="4"/>
      <c r="T80" s="4"/>
      <c r="U80" s="4"/>
      <c r="V80" s="4"/>
      <c r="W80" s="4"/>
      <c r="X80" s="4"/>
      <c r="Y80" s="4"/>
      <c r="Z80" s="4"/>
      <c r="AA80" s="4"/>
      <c r="AB80" s="4"/>
      <c r="AC80" s="324"/>
      <c r="AD80" s="4"/>
      <c r="AE80" s="323"/>
      <c r="AF80" s="283"/>
    </row>
    <row r="81" spans="2:32" s="1" customFormat="1" ht="8.25" customHeight="1" x14ac:dyDescent="0.45">
      <c r="B81" s="284"/>
      <c r="C81" s="299"/>
      <c r="D81" s="298"/>
      <c r="E81" s="298"/>
      <c r="F81" s="297"/>
      <c r="G81" s="298"/>
      <c r="H81" s="298"/>
      <c r="I81" s="298"/>
      <c r="J81" s="298"/>
      <c r="K81" s="298"/>
      <c r="L81" s="298"/>
      <c r="M81" s="298"/>
      <c r="N81" s="298"/>
      <c r="O81" s="298"/>
      <c r="P81" s="298"/>
      <c r="Q81" s="298"/>
      <c r="R81" s="298"/>
      <c r="S81" s="298"/>
      <c r="T81" s="298"/>
      <c r="U81" s="298"/>
      <c r="V81" s="298"/>
      <c r="W81" s="298"/>
      <c r="X81" s="298"/>
      <c r="Y81" s="298"/>
      <c r="Z81" s="298"/>
      <c r="AA81" s="298"/>
      <c r="AB81" s="298"/>
      <c r="AC81" s="299"/>
      <c r="AD81" s="298"/>
      <c r="AE81" s="297"/>
      <c r="AF81" s="283"/>
    </row>
    <row r="82" spans="2:32" s="1" customFormat="1" ht="23.25" customHeight="1" x14ac:dyDescent="0.45">
      <c r="B82" s="284"/>
      <c r="C82" s="284"/>
      <c r="F82" s="283"/>
      <c r="J82" s="4"/>
      <c r="K82" s="4"/>
      <c r="L82" s="342"/>
      <c r="M82" s="4"/>
      <c r="N82" s="4"/>
      <c r="O82" s="4"/>
      <c r="P82" s="4"/>
      <c r="Q82" s="4"/>
      <c r="R82" s="4"/>
      <c r="S82" s="4"/>
      <c r="T82" s="4"/>
      <c r="U82" s="4"/>
      <c r="V82" s="4"/>
      <c r="W82" s="4"/>
      <c r="X82" s="4"/>
      <c r="Y82" s="4"/>
      <c r="Z82" s="4"/>
      <c r="AA82" s="4"/>
      <c r="AC82" s="829" t="s">
        <v>226</v>
      </c>
      <c r="AD82" s="288" t="s">
        <v>216</v>
      </c>
      <c r="AE82" s="828" t="s">
        <v>225</v>
      </c>
      <c r="AF82" s="283"/>
    </row>
    <row r="83" spans="2:32" s="1" customFormat="1" ht="28.5" customHeight="1" x14ac:dyDescent="0.45">
      <c r="B83" s="284"/>
      <c r="C83" s="369" t="s">
        <v>1154</v>
      </c>
      <c r="D83" s="291"/>
      <c r="E83" s="291"/>
      <c r="F83" s="343"/>
      <c r="G83" s="345"/>
      <c r="H83" s="345"/>
      <c r="J83" s="379" t="s">
        <v>278</v>
      </c>
      <c r="K83" s="944" t="s">
        <v>1153</v>
      </c>
      <c r="L83" s="947"/>
      <c r="M83" s="944"/>
      <c r="N83" s="944"/>
      <c r="O83" s="944"/>
      <c r="P83" s="944"/>
      <c r="Q83" s="944"/>
      <c r="R83" s="944"/>
      <c r="S83" s="944"/>
      <c r="T83" s="944"/>
      <c r="U83" s="944"/>
      <c r="V83" s="944"/>
      <c r="W83" s="944"/>
      <c r="X83" s="944"/>
      <c r="Y83" s="944"/>
      <c r="Z83" s="944"/>
      <c r="AA83" s="944"/>
      <c r="AB83" s="943"/>
      <c r="AC83" s="286" t="s">
        <v>0</v>
      </c>
      <c r="AD83" s="2" t="s">
        <v>216</v>
      </c>
      <c r="AE83" s="325" t="s">
        <v>0</v>
      </c>
      <c r="AF83" s="283"/>
    </row>
    <row r="84" spans="2:32" s="1" customFormat="1" ht="24.75" customHeight="1" x14ac:dyDescent="0.45">
      <c r="B84" s="284"/>
      <c r="C84" s="289"/>
      <c r="D84" s="345"/>
      <c r="E84" s="345"/>
      <c r="F84" s="504"/>
      <c r="G84" s="345"/>
      <c r="H84" s="345"/>
      <c r="J84" s="379" t="s">
        <v>276</v>
      </c>
      <c r="K84" s="944" t="s">
        <v>1152</v>
      </c>
      <c r="L84" s="944"/>
      <c r="M84" s="944"/>
      <c r="N84" s="944"/>
      <c r="O84" s="944"/>
      <c r="P84" s="944"/>
      <c r="Q84" s="944"/>
      <c r="R84" s="944"/>
      <c r="S84" s="944"/>
      <c r="T84" s="944"/>
      <c r="U84" s="944"/>
      <c r="V84" s="944"/>
      <c r="W84" s="944"/>
      <c r="X84" s="944"/>
      <c r="Y84" s="944"/>
      <c r="Z84" s="944"/>
      <c r="AA84" s="944"/>
      <c r="AB84" s="943"/>
      <c r="AC84" s="286" t="s">
        <v>0</v>
      </c>
      <c r="AD84" s="2" t="s">
        <v>216</v>
      </c>
      <c r="AE84" s="325" t="s">
        <v>0</v>
      </c>
      <c r="AF84" s="283"/>
    </row>
    <row r="85" spans="2:32" s="1" customFormat="1" ht="24.75" customHeight="1" x14ac:dyDescent="0.45">
      <c r="B85" s="284"/>
      <c r="C85" s="289"/>
      <c r="D85" s="345"/>
      <c r="E85" s="345"/>
      <c r="F85" s="504"/>
      <c r="G85" s="345"/>
      <c r="H85" s="345"/>
      <c r="J85" s="379" t="s">
        <v>292</v>
      </c>
      <c r="K85" s="944" t="s">
        <v>1151</v>
      </c>
      <c r="L85" s="944"/>
      <c r="M85" s="944"/>
      <c r="N85" s="944"/>
      <c r="O85" s="944"/>
      <c r="P85" s="944"/>
      <c r="Q85" s="944"/>
      <c r="R85" s="944"/>
      <c r="S85" s="944"/>
      <c r="T85" s="944"/>
      <c r="U85" s="944"/>
      <c r="V85" s="944"/>
      <c r="W85" s="944"/>
      <c r="X85" s="944"/>
      <c r="Y85" s="944"/>
      <c r="Z85" s="944"/>
      <c r="AA85" s="944"/>
      <c r="AB85" s="943"/>
      <c r="AC85" s="286" t="s">
        <v>0</v>
      </c>
      <c r="AD85" s="2" t="s">
        <v>216</v>
      </c>
      <c r="AE85" s="325" t="s">
        <v>0</v>
      </c>
      <c r="AF85" s="283"/>
    </row>
    <row r="86" spans="2:32" s="1" customFormat="1" ht="24.75" customHeight="1" x14ac:dyDescent="0.45">
      <c r="B86" s="284"/>
      <c r="C86" s="289"/>
      <c r="D86" s="345"/>
      <c r="E86" s="345"/>
      <c r="F86" s="504"/>
      <c r="G86" s="345"/>
      <c r="H86" s="345"/>
      <c r="J86" s="379" t="s">
        <v>512</v>
      </c>
      <c r="K86" s="944" t="s">
        <v>1145</v>
      </c>
      <c r="L86" s="944"/>
      <c r="M86" s="944"/>
      <c r="N86" s="944"/>
      <c r="O86" s="944"/>
      <c r="P86" s="944"/>
      <c r="Q86" s="944"/>
      <c r="R86" s="944"/>
      <c r="S86" s="944"/>
      <c r="T86" s="944"/>
      <c r="U86" s="944"/>
      <c r="V86" s="944"/>
      <c r="W86" s="944"/>
      <c r="X86" s="944"/>
      <c r="Y86" s="944"/>
      <c r="Z86" s="944"/>
      <c r="AA86" s="944"/>
      <c r="AB86" s="943"/>
      <c r="AC86" s="286" t="s">
        <v>0</v>
      </c>
      <c r="AD86" s="2" t="s">
        <v>216</v>
      </c>
      <c r="AE86" s="325" t="s">
        <v>0</v>
      </c>
      <c r="AF86" s="283"/>
    </row>
    <row r="87" spans="2:32" s="1" customFormat="1" ht="27" customHeight="1" x14ac:dyDescent="0.45">
      <c r="B87" s="284"/>
      <c r="C87" s="289"/>
      <c r="D87" s="345"/>
      <c r="E87" s="345"/>
      <c r="F87" s="504"/>
      <c r="G87" s="345"/>
      <c r="H87" s="345"/>
      <c r="J87" s="379" t="s">
        <v>510</v>
      </c>
      <c r="K87" s="944" t="s">
        <v>1150</v>
      </c>
      <c r="L87" s="944"/>
      <c r="M87" s="944"/>
      <c r="N87" s="944"/>
      <c r="O87" s="944"/>
      <c r="P87" s="944"/>
      <c r="Q87" s="944"/>
      <c r="R87" s="944"/>
      <c r="S87" s="944"/>
      <c r="T87" s="944"/>
      <c r="U87" s="944"/>
      <c r="V87" s="944"/>
      <c r="W87" s="944"/>
      <c r="X87" s="944"/>
      <c r="Y87" s="944"/>
      <c r="Z87" s="944"/>
      <c r="AA87" s="944"/>
      <c r="AB87" s="943"/>
      <c r="AC87" s="286" t="s">
        <v>0</v>
      </c>
      <c r="AD87" s="2" t="s">
        <v>216</v>
      </c>
      <c r="AE87" s="325" t="s">
        <v>0</v>
      </c>
      <c r="AF87" s="283"/>
    </row>
    <row r="88" spans="2:32" s="1" customFormat="1" ht="8.25" customHeight="1" x14ac:dyDescent="0.45">
      <c r="B88" s="284"/>
      <c r="C88" s="324"/>
      <c r="D88" s="4"/>
      <c r="E88" s="4"/>
      <c r="F88" s="323"/>
      <c r="G88" s="4"/>
      <c r="H88" s="4"/>
      <c r="I88" s="4"/>
      <c r="J88" s="4"/>
      <c r="K88" s="4"/>
      <c r="L88" s="4"/>
      <c r="M88" s="4"/>
      <c r="N88" s="4"/>
      <c r="O88" s="4"/>
      <c r="P88" s="4"/>
      <c r="Q88" s="4"/>
      <c r="R88" s="4"/>
      <c r="S88" s="4"/>
      <c r="T88" s="4"/>
      <c r="U88" s="4"/>
      <c r="V88" s="4"/>
      <c r="W88" s="4"/>
      <c r="X88" s="4"/>
      <c r="Y88" s="4"/>
      <c r="Z88" s="4"/>
      <c r="AA88" s="4"/>
      <c r="AB88" s="4"/>
      <c r="AC88" s="324"/>
      <c r="AD88" s="4"/>
      <c r="AE88" s="323"/>
      <c r="AF88" s="283"/>
    </row>
    <row r="89" spans="2:32" s="1" customFormat="1" ht="14.25" customHeight="1" x14ac:dyDescent="0.45">
      <c r="B89" s="284"/>
      <c r="H89" s="526"/>
      <c r="I89" s="526"/>
      <c r="J89" s="526"/>
      <c r="L89" s="819"/>
      <c r="M89" s="819"/>
      <c r="N89" s="2"/>
      <c r="O89" s="2"/>
      <c r="P89" s="2"/>
      <c r="Q89" s="2"/>
      <c r="R89" s="2"/>
      <c r="S89" s="2"/>
      <c r="T89" s="2"/>
      <c r="U89" s="2"/>
      <c r="V89" s="2"/>
      <c r="W89" s="2"/>
      <c r="X89" s="2"/>
      <c r="Y89" s="2"/>
      <c r="Z89" s="2"/>
      <c r="AA89" s="2"/>
      <c r="AB89" s="2"/>
      <c r="AC89" s="2"/>
      <c r="AD89" s="946"/>
      <c r="AE89" s="2"/>
      <c r="AF89" s="283"/>
    </row>
    <row r="90" spans="2:32" s="1" customFormat="1" ht="25.5" customHeight="1" x14ac:dyDescent="0.45">
      <c r="B90" s="284" t="s">
        <v>1149</v>
      </c>
      <c r="AF90" s="283"/>
    </row>
    <row r="91" spans="2:32" s="1" customFormat="1" ht="8.25" customHeight="1" x14ac:dyDescent="0.45">
      <c r="B91" s="284"/>
      <c r="C91" s="299"/>
      <c r="D91" s="298"/>
      <c r="E91" s="298"/>
      <c r="F91" s="297"/>
      <c r="G91" s="298"/>
      <c r="H91" s="298"/>
      <c r="I91" s="298"/>
      <c r="J91" s="298"/>
      <c r="K91" s="298"/>
      <c r="L91" s="298"/>
      <c r="M91" s="298"/>
      <c r="N91" s="298"/>
      <c r="O91" s="298"/>
      <c r="P91" s="298"/>
      <c r="Q91" s="298"/>
      <c r="R91" s="298"/>
      <c r="S91" s="298"/>
      <c r="T91" s="298"/>
      <c r="U91" s="298"/>
      <c r="V91" s="298"/>
      <c r="W91" s="298"/>
      <c r="X91" s="298"/>
      <c r="Y91" s="298"/>
      <c r="Z91" s="298"/>
      <c r="AA91" s="298"/>
      <c r="AB91" s="298"/>
      <c r="AC91" s="299"/>
      <c r="AD91" s="298"/>
      <c r="AE91" s="297"/>
      <c r="AF91" s="283"/>
    </row>
    <row r="92" spans="2:32" s="1" customFormat="1" ht="15" customHeight="1" x14ac:dyDescent="0.45">
      <c r="B92" s="284"/>
      <c r="C92" s="284"/>
      <c r="F92" s="283"/>
      <c r="J92" s="4"/>
      <c r="K92" s="4"/>
      <c r="L92" s="4"/>
      <c r="M92" s="4"/>
      <c r="N92" s="4"/>
      <c r="O92" s="4"/>
      <c r="P92" s="4"/>
      <c r="Q92" s="4"/>
      <c r="R92" s="4"/>
      <c r="S92" s="4"/>
      <c r="T92" s="4"/>
      <c r="U92" s="4"/>
      <c r="V92" s="4"/>
      <c r="W92" s="4"/>
      <c r="X92" s="4"/>
      <c r="Y92" s="4"/>
      <c r="Z92" s="4"/>
      <c r="AA92" s="4"/>
      <c r="AC92" s="829" t="s">
        <v>226</v>
      </c>
      <c r="AD92" s="288" t="s">
        <v>216</v>
      </c>
      <c r="AE92" s="828" t="s">
        <v>225</v>
      </c>
      <c r="AF92" s="283"/>
    </row>
    <row r="93" spans="2:32" s="1" customFormat="1" ht="22.5" customHeight="1" x14ac:dyDescent="0.45">
      <c r="B93" s="284"/>
      <c r="C93" s="369" t="s">
        <v>1148</v>
      </c>
      <c r="D93" s="291"/>
      <c r="E93" s="291"/>
      <c r="F93" s="343"/>
      <c r="J93" s="379" t="s">
        <v>278</v>
      </c>
      <c r="K93" s="944" t="s">
        <v>1147</v>
      </c>
      <c r="L93" s="944"/>
      <c r="M93" s="944"/>
      <c r="N93" s="944"/>
      <c r="O93" s="944"/>
      <c r="P93" s="944"/>
      <c r="Q93" s="944"/>
      <c r="R93" s="944"/>
      <c r="S93" s="944"/>
      <c r="T93" s="944"/>
      <c r="U93" s="944"/>
      <c r="V93" s="944"/>
      <c r="W93" s="944"/>
      <c r="X93" s="944"/>
      <c r="Y93" s="944"/>
      <c r="Z93" s="944"/>
      <c r="AA93" s="944"/>
      <c r="AC93" s="286" t="s">
        <v>0</v>
      </c>
      <c r="AD93" s="2" t="s">
        <v>216</v>
      </c>
      <c r="AE93" s="325" t="s">
        <v>0</v>
      </c>
      <c r="AF93" s="283"/>
    </row>
    <row r="94" spans="2:32" s="1" customFormat="1" ht="25.5" customHeight="1" x14ac:dyDescent="0.45">
      <c r="B94" s="284"/>
      <c r="C94" s="369"/>
      <c r="D94" s="291"/>
      <c r="E94" s="291"/>
      <c r="F94" s="343"/>
      <c r="G94" s="345"/>
      <c r="H94" s="345"/>
      <c r="J94" s="379" t="s">
        <v>276</v>
      </c>
      <c r="K94" s="944" t="s">
        <v>1146</v>
      </c>
      <c r="L94" s="944"/>
      <c r="M94" s="944"/>
      <c r="N94" s="944"/>
      <c r="O94" s="944"/>
      <c r="P94" s="944"/>
      <c r="Q94" s="944"/>
      <c r="R94" s="944"/>
      <c r="S94" s="944"/>
      <c r="T94" s="944"/>
      <c r="U94" s="944"/>
      <c r="V94" s="944"/>
      <c r="W94" s="944"/>
      <c r="X94" s="944"/>
      <c r="Y94" s="944"/>
      <c r="Z94" s="944"/>
      <c r="AA94" s="944"/>
      <c r="AB94" s="943"/>
      <c r="AC94" s="286" t="s">
        <v>0</v>
      </c>
      <c r="AD94" s="2" t="s">
        <v>216</v>
      </c>
      <c r="AE94" s="325" t="s">
        <v>0</v>
      </c>
      <c r="AF94" s="283"/>
    </row>
    <row r="95" spans="2:32" s="1" customFormat="1" ht="27" customHeight="1" x14ac:dyDescent="0.45">
      <c r="B95" s="284"/>
      <c r="C95" s="945"/>
      <c r="D95" s="290"/>
      <c r="E95" s="290"/>
      <c r="F95" s="376"/>
      <c r="G95" s="345"/>
      <c r="H95" s="345"/>
      <c r="J95" s="379" t="s">
        <v>292</v>
      </c>
      <c r="K95" s="944" t="s">
        <v>1145</v>
      </c>
      <c r="L95" s="944"/>
      <c r="M95" s="944"/>
      <c r="N95" s="944"/>
      <c r="O95" s="944"/>
      <c r="P95" s="944"/>
      <c r="Q95" s="944"/>
      <c r="R95" s="944"/>
      <c r="S95" s="944"/>
      <c r="T95" s="944"/>
      <c r="U95" s="944"/>
      <c r="V95" s="944"/>
      <c r="W95" s="944"/>
      <c r="X95" s="944"/>
      <c r="Y95" s="944"/>
      <c r="Z95" s="944"/>
      <c r="AA95" s="944"/>
      <c r="AB95" s="943"/>
      <c r="AC95" s="286" t="s">
        <v>0</v>
      </c>
      <c r="AD95" s="2" t="s">
        <v>216</v>
      </c>
      <c r="AE95" s="325" t="s">
        <v>0</v>
      </c>
      <c r="AF95" s="285"/>
    </row>
    <row r="96" spans="2:32" s="1" customFormat="1" ht="8.25" customHeight="1" x14ac:dyDescent="0.45">
      <c r="B96" s="284"/>
      <c r="C96" s="324"/>
      <c r="D96" s="4"/>
      <c r="E96" s="4"/>
      <c r="F96" s="323"/>
      <c r="G96" s="4"/>
      <c r="H96" s="4"/>
      <c r="I96" s="4"/>
      <c r="J96" s="4"/>
      <c r="K96" s="4"/>
      <c r="L96" s="4"/>
      <c r="M96" s="4"/>
      <c r="N96" s="4"/>
      <c r="O96" s="4"/>
      <c r="P96" s="4"/>
      <c r="Q96" s="4"/>
      <c r="R96" s="4"/>
      <c r="S96" s="4"/>
      <c r="T96" s="4"/>
      <c r="U96" s="4"/>
      <c r="V96" s="4"/>
      <c r="W96" s="4"/>
      <c r="X96" s="4"/>
      <c r="Y96" s="4"/>
      <c r="Z96" s="4"/>
      <c r="AA96" s="4"/>
      <c r="AB96" s="4"/>
      <c r="AC96" s="324"/>
      <c r="AD96" s="4"/>
      <c r="AE96" s="323"/>
      <c r="AF96" s="283"/>
    </row>
    <row r="97" spans="2:32" s="1" customFormat="1" ht="8.25" customHeight="1" x14ac:dyDescent="0.45">
      <c r="B97" s="284"/>
      <c r="C97" s="299"/>
      <c r="D97" s="298"/>
      <c r="E97" s="298"/>
      <c r="F97" s="297"/>
      <c r="G97" s="298"/>
      <c r="H97" s="298"/>
      <c r="I97" s="298"/>
      <c r="J97" s="298"/>
      <c r="K97" s="298"/>
      <c r="L97" s="298"/>
      <c r="M97" s="298"/>
      <c r="N97" s="298"/>
      <c r="O97" s="298"/>
      <c r="P97" s="298"/>
      <c r="Q97" s="298"/>
      <c r="R97" s="298"/>
      <c r="S97" s="298"/>
      <c r="T97" s="298"/>
      <c r="U97" s="298"/>
      <c r="V97" s="298"/>
      <c r="W97" s="298"/>
      <c r="X97" s="298"/>
      <c r="Y97" s="298"/>
      <c r="Z97" s="298"/>
      <c r="AA97" s="298"/>
      <c r="AB97" s="298"/>
      <c r="AC97" s="299"/>
      <c r="AD97" s="298"/>
      <c r="AE97" s="297"/>
      <c r="AF97" s="283"/>
    </row>
    <row r="98" spans="2:32" s="1" customFormat="1" ht="27" customHeight="1" x14ac:dyDescent="0.45">
      <c r="B98" s="284"/>
      <c r="C98" s="284"/>
      <c r="F98" s="283"/>
      <c r="J98" s="4"/>
      <c r="K98" s="4"/>
      <c r="L98" s="4"/>
      <c r="M98" s="4"/>
      <c r="N98" s="4"/>
      <c r="O98" s="4"/>
      <c r="P98" s="4"/>
      <c r="Q98" s="4"/>
      <c r="R98" s="4"/>
      <c r="S98" s="4"/>
      <c r="T98" s="4"/>
      <c r="U98" s="4"/>
      <c r="V98" s="4"/>
      <c r="W98" s="4"/>
      <c r="X98" s="4"/>
      <c r="Y98" s="4"/>
      <c r="Z98" s="4"/>
      <c r="AA98" s="4"/>
      <c r="AC98" s="829" t="s">
        <v>226</v>
      </c>
      <c r="AD98" s="288" t="s">
        <v>216</v>
      </c>
      <c r="AE98" s="828" t="s">
        <v>225</v>
      </c>
      <c r="AF98" s="283"/>
    </row>
    <row r="99" spans="2:32" s="1" customFormat="1" ht="36.75" customHeight="1" x14ac:dyDescent="0.45">
      <c r="B99" s="284"/>
      <c r="C99" s="369" t="s">
        <v>1144</v>
      </c>
      <c r="D99" s="291"/>
      <c r="E99" s="291"/>
      <c r="F99" s="343"/>
      <c r="J99" s="379" t="s">
        <v>278</v>
      </c>
      <c r="K99" s="944" t="s">
        <v>1143</v>
      </c>
      <c r="L99" s="944"/>
      <c r="M99" s="944"/>
      <c r="N99" s="944"/>
      <c r="O99" s="944"/>
      <c r="P99" s="944"/>
      <c r="Q99" s="944"/>
      <c r="R99" s="944"/>
      <c r="S99" s="944"/>
      <c r="T99" s="944"/>
      <c r="U99" s="944"/>
      <c r="V99" s="944"/>
      <c r="W99" s="944"/>
      <c r="X99" s="944"/>
      <c r="Y99" s="944"/>
      <c r="Z99" s="944"/>
      <c r="AA99" s="944"/>
      <c r="AC99" s="286" t="s">
        <v>0</v>
      </c>
      <c r="AD99" s="2" t="s">
        <v>216</v>
      </c>
      <c r="AE99" s="325" t="s">
        <v>0</v>
      </c>
      <c r="AF99" s="283"/>
    </row>
    <row r="100" spans="2:32" s="1" customFormat="1" ht="39.75" customHeight="1" x14ac:dyDescent="0.45">
      <c r="B100" s="284"/>
      <c r="C100" s="369"/>
      <c r="D100" s="291"/>
      <c r="E100" s="291"/>
      <c r="F100" s="343"/>
      <c r="G100" s="345"/>
      <c r="H100" s="345"/>
      <c r="J100" s="379" t="s">
        <v>276</v>
      </c>
      <c r="K100" s="944" t="s">
        <v>1142</v>
      </c>
      <c r="L100" s="944"/>
      <c r="M100" s="944"/>
      <c r="N100" s="944"/>
      <c r="O100" s="944"/>
      <c r="P100" s="944"/>
      <c r="Q100" s="944"/>
      <c r="R100" s="944"/>
      <c r="S100" s="944"/>
      <c r="T100" s="944"/>
      <c r="U100" s="944"/>
      <c r="V100" s="944"/>
      <c r="W100" s="944"/>
      <c r="X100" s="944"/>
      <c r="Y100" s="944"/>
      <c r="Z100" s="944"/>
      <c r="AA100" s="944"/>
      <c r="AB100" s="943"/>
      <c r="AC100" s="286" t="s">
        <v>0</v>
      </c>
      <c r="AD100" s="2" t="s">
        <v>216</v>
      </c>
      <c r="AE100" s="325" t="s">
        <v>0</v>
      </c>
      <c r="AF100" s="283"/>
    </row>
    <row r="101" spans="2:32" s="1" customFormat="1" ht="8.25" customHeight="1" x14ac:dyDescent="0.45">
      <c r="B101" s="284"/>
      <c r="C101" s="324"/>
      <c r="D101" s="4"/>
      <c r="E101" s="4"/>
      <c r="F101" s="323"/>
      <c r="G101" s="4"/>
      <c r="H101" s="4"/>
      <c r="I101" s="4"/>
      <c r="J101" s="4"/>
      <c r="K101" s="4"/>
      <c r="L101" s="4"/>
      <c r="M101" s="4"/>
      <c r="N101" s="4"/>
      <c r="O101" s="4"/>
      <c r="P101" s="4"/>
      <c r="Q101" s="4"/>
      <c r="R101" s="4"/>
      <c r="S101" s="4"/>
      <c r="T101" s="4"/>
      <c r="U101" s="4"/>
      <c r="V101" s="4"/>
      <c r="W101" s="4"/>
      <c r="X101" s="4"/>
      <c r="Y101" s="4"/>
      <c r="Z101" s="4"/>
      <c r="AA101" s="4"/>
      <c r="AB101" s="4"/>
      <c r="AC101" s="324"/>
      <c r="AD101" s="4"/>
      <c r="AE101" s="323"/>
      <c r="AF101" s="283"/>
    </row>
    <row r="102" spans="2:32" s="1" customFormat="1" ht="24.75" customHeight="1" x14ac:dyDescent="0.45">
      <c r="B102" s="32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323"/>
    </row>
    <row r="103" spans="2:32" s="1" customFormat="1" ht="7.5" customHeight="1" x14ac:dyDescent="0.45"/>
    <row r="104" spans="2:32" s="375" customFormat="1" ht="387" customHeight="1" x14ac:dyDescent="0.45">
      <c r="B104" s="580" t="s">
        <v>1141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row>
    <row r="105" spans="2:32" s="375" customFormat="1" ht="150" customHeight="1" x14ac:dyDescent="0.45">
      <c r="B105" s="580" t="s">
        <v>1140</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row>
    <row r="106" spans="2:32" s="492" customFormat="1" ht="34.5" customHeight="1" x14ac:dyDescent="0.15">
      <c r="B106" s="291" t="s">
        <v>1139</v>
      </c>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row>
  </sheetData>
  <mergeCells count="153">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A40"/>
    <mergeCell ref="R32:V34"/>
    <mergeCell ref="W32:W34"/>
    <mergeCell ref="X32:X34"/>
    <mergeCell ref="Z32:AC32"/>
    <mergeCell ref="Z33:AC33"/>
    <mergeCell ref="Z45:AC45"/>
    <mergeCell ref="I46:M46"/>
    <mergeCell ref="Z46:AA46"/>
    <mergeCell ref="H37:H40"/>
    <mergeCell ref="I37:U40"/>
    <mergeCell ref="V37:V40"/>
    <mergeCell ref="W37:X40"/>
    <mergeCell ref="Z37:AA37"/>
    <mergeCell ref="Z38:AA38"/>
    <mergeCell ref="Z39:AA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C83:F83"/>
    <mergeCell ref="K83:AA83"/>
    <mergeCell ref="K84:AA84"/>
    <mergeCell ref="K85:AA85"/>
    <mergeCell ref="K86:AA86"/>
    <mergeCell ref="K87:AA87"/>
    <mergeCell ref="C93:F94"/>
    <mergeCell ref="K93:AA93"/>
    <mergeCell ref="K94:AA94"/>
    <mergeCell ref="K95:AA95"/>
    <mergeCell ref="C99:F100"/>
    <mergeCell ref="K99:AA99"/>
    <mergeCell ref="K100:AA100"/>
    <mergeCell ref="B104:AE104"/>
    <mergeCell ref="B105:AE105"/>
    <mergeCell ref="B106:AE106"/>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0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9D35-1BB7-4EA7-8C17-BB2945CFDA66}">
  <dimension ref="B2:AK89"/>
  <sheetViews>
    <sheetView zoomScale="70" zoomScaleNormal="70" zoomScaleSheetLayoutView="70" workbookViewId="0">
      <selection activeCell="F6" sqref="F6"/>
    </sheetView>
  </sheetViews>
  <sheetFormatPr defaultColWidth="8.09765625" defaultRowHeight="13.2" x14ac:dyDescent="0.2"/>
  <cols>
    <col min="1" max="1" width="1.296875" style="3" customWidth="1"/>
    <col min="2" max="2" width="9" style="3" customWidth="1"/>
    <col min="3" max="3" width="6.09765625" style="3" customWidth="1"/>
    <col min="4" max="4" width="9" style="3" customWidth="1"/>
    <col min="5" max="32" width="3.5" style="3" customWidth="1"/>
    <col min="33" max="35" width="8.09765625" style="3"/>
    <col min="36" max="36" width="2.19921875" style="3" customWidth="1"/>
    <col min="37" max="16384" width="8.09765625" style="3"/>
  </cols>
  <sheetData>
    <row r="2" spans="2:37" x14ac:dyDescent="0.2">
      <c r="B2" s="139" t="s">
        <v>142</v>
      </c>
    </row>
    <row r="3" spans="2:37" x14ac:dyDescent="0.2">
      <c r="B3" s="182"/>
    </row>
    <row r="4" spans="2:37" ht="13.5" customHeight="1" x14ac:dyDescent="0.2">
      <c r="B4" s="139" t="s">
        <v>141</v>
      </c>
      <c r="X4" s="183" t="s">
        <v>140</v>
      </c>
    </row>
    <row r="5" spans="2:37" ht="6.75" customHeight="1" x14ac:dyDescent="0.2">
      <c r="B5" s="139"/>
      <c r="W5" s="183"/>
      <c r="AJ5" s="165"/>
      <c r="AK5" s="165"/>
    </row>
    <row r="6" spans="2:37" ht="13.5" customHeight="1" x14ac:dyDescent="0.2">
      <c r="X6" s="139" t="s">
        <v>139</v>
      </c>
      <c r="AJ6" s="165"/>
      <c r="AK6" s="165"/>
    </row>
    <row r="7" spans="2:37" ht="6.75" customHeight="1" x14ac:dyDescent="0.2">
      <c r="W7" s="139"/>
      <c r="AJ7" s="165"/>
      <c r="AK7" s="165"/>
    </row>
    <row r="8" spans="2:37" ht="14.25" customHeight="1" x14ac:dyDescent="0.2">
      <c r="B8" s="139" t="s">
        <v>138</v>
      </c>
      <c r="AB8" s="139" t="s">
        <v>137</v>
      </c>
      <c r="AJ8" s="165"/>
      <c r="AK8" s="165"/>
    </row>
    <row r="9" spans="2:37" ht="14.25" customHeight="1" x14ac:dyDescent="0.2">
      <c r="B9" s="182"/>
      <c r="AJ9" s="165"/>
      <c r="AK9" s="165"/>
    </row>
    <row r="10" spans="2:37" ht="18" customHeight="1" x14ac:dyDescent="0.2">
      <c r="B10" s="176" t="s">
        <v>136</v>
      </c>
      <c r="C10" s="176" t="s">
        <v>135</v>
      </c>
      <c r="D10" s="176" t="s">
        <v>134</v>
      </c>
      <c r="E10" s="180" t="s">
        <v>133</v>
      </c>
      <c r="F10" s="179"/>
      <c r="G10" s="179"/>
      <c r="H10" s="179"/>
      <c r="I10" s="179"/>
      <c r="J10" s="179"/>
      <c r="K10" s="181"/>
      <c r="L10" s="180" t="s">
        <v>132</v>
      </c>
      <c r="M10" s="179"/>
      <c r="N10" s="179"/>
      <c r="O10" s="179"/>
      <c r="P10" s="179"/>
      <c r="Q10" s="179"/>
      <c r="R10" s="181"/>
      <c r="S10" s="180" t="s">
        <v>131</v>
      </c>
      <c r="T10" s="179"/>
      <c r="U10" s="179"/>
      <c r="V10" s="179"/>
      <c r="W10" s="179"/>
      <c r="X10" s="179"/>
      <c r="Y10" s="181"/>
      <c r="Z10" s="180" t="s">
        <v>130</v>
      </c>
      <c r="AA10" s="179"/>
      <c r="AB10" s="179"/>
      <c r="AC10" s="179"/>
      <c r="AD10" s="179"/>
      <c r="AE10" s="179"/>
      <c r="AF10" s="178"/>
      <c r="AG10" s="177" t="s">
        <v>129</v>
      </c>
      <c r="AH10" s="176" t="s">
        <v>128</v>
      </c>
      <c r="AI10" s="176" t="s">
        <v>127</v>
      </c>
      <c r="AJ10" s="165"/>
      <c r="AK10" s="165"/>
    </row>
    <row r="11" spans="2:37" ht="18" customHeight="1" x14ac:dyDescent="0.2">
      <c r="B11" s="175"/>
      <c r="C11" s="175"/>
      <c r="D11" s="175"/>
      <c r="E11" s="170">
        <v>1</v>
      </c>
      <c r="F11" s="170">
        <v>2</v>
      </c>
      <c r="G11" s="170">
        <v>3</v>
      </c>
      <c r="H11" s="170">
        <v>4</v>
      </c>
      <c r="I11" s="170">
        <v>5</v>
      </c>
      <c r="J11" s="170">
        <v>6</v>
      </c>
      <c r="K11" s="170">
        <v>7</v>
      </c>
      <c r="L11" s="170">
        <v>8</v>
      </c>
      <c r="M11" s="170">
        <v>9</v>
      </c>
      <c r="N11" s="170">
        <v>10</v>
      </c>
      <c r="O11" s="170">
        <v>11</v>
      </c>
      <c r="P11" s="170">
        <v>12</v>
      </c>
      <c r="Q11" s="170">
        <v>13</v>
      </c>
      <c r="R11" s="170">
        <v>14</v>
      </c>
      <c r="S11" s="170">
        <v>15</v>
      </c>
      <c r="T11" s="170">
        <v>16</v>
      </c>
      <c r="U11" s="170">
        <v>17</v>
      </c>
      <c r="V11" s="170">
        <v>18</v>
      </c>
      <c r="W11" s="170">
        <v>19</v>
      </c>
      <c r="X11" s="170">
        <v>20</v>
      </c>
      <c r="Y11" s="170">
        <v>21</v>
      </c>
      <c r="Z11" s="170">
        <v>22</v>
      </c>
      <c r="AA11" s="170">
        <v>23</v>
      </c>
      <c r="AB11" s="170">
        <v>24</v>
      </c>
      <c r="AC11" s="170">
        <v>25</v>
      </c>
      <c r="AD11" s="170">
        <v>26</v>
      </c>
      <c r="AE11" s="170">
        <v>27</v>
      </c>
      <c r="AF11" s="174">
        <v>28</v>
      </c>
      <c r="AG11" s="173"/>
      <c r="AH11" s="172"/>
      <c r="AI11" s="172"/>
      <c r="AJ11" s="165"/>
      <c r="AK11" s="165"/>
    </row>
    <row r="12" spans="2:37" ht="18" customHeight="1" x14ac:dyDescent="0.2">
      <c r="B12" s="171"/>
      <c r="C12" s="171"/>
      <c r="D12" s="171"/>
      <c r="E12" s="170" t="s">
        <v>126</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8"/>
      <c r="AG12" s="167"/>
      <c r="AH12" s="166"/>
      <c r="AI12" s="166"/>
      <c r="AJ12" s="165"/>
      <c r="AK12" s="165"/>
    </row>
    <row r="13" spans="2:37" ht="18" customHeight="1" x14ac:dyDescent="0.2">
      <c r="B13" s="152" t="s">
        <v>125</v>
      </c>
      <c r="C13" s="152"/>
      <c r="D13" s="152"/>
      <c r="E13" s="161" t="s">
        <v>122</v>
      </c>
      <c r="F13" s="161" t="s">
        <v>122</v>
      </c>
      <c r="G13" s="161" t="s">
        <v>124</v>
      </c>
      <c r="H13" s="161" t="s">
        <v>123</v>
      </c>
      <c r="I13" s="161" t="s">
        <v>121</v>
      </c>
      <c r="J13" s="161" t="s">
        <v>122</v>
      </c>
      <c r="K13" s="161" t="s">
        <v>121</v>
      </c>
      <c r="L13" s="164"/>
      <c r="M13" s="164"/>
      <c r="N13" s="164"/>
      <c r="O13" s="164"/>
      <c r="P13" s="164"/>
      <c r="Q13" s="164"/>
      <c r="R13" s="164"/>
      <c r="S13" s="164"/>
      <c r="T13" s="164"/>
      <c r="U13" s="164"/>
      <c r="V13" s="164"/>
      <c r="W13" s="164"/>
      <c r="X13" s="164"/>
      <c r="Y13" s="164"/>
      <c r="Z13" s="164"/>
      <c r="AA13" s="164"/>
      <c r="AB13" s="164"/>
      <c r="AC13" s="164"/>
      <c r="AD13" s="164"/>
      <c r="AE13" s="164"/>
      <c r="AF13" s="163"/>
      <c r="AG13" s="158"/>
      <c r="AH13" s="157"/>
      <c r="AI13" s="157"/>
    </row>
    <row r="14" spans="2:37" ht="18" customHeight="1" x14ac:dyDescent="0.2">
      <c r="B14" s="152" t="s">
        <v>120</v>
      </c>
      <c r="C14" s="152"/>
      <c r="D14" s="152"/>
      <c r="E14" s="161" t="s">
        <v>119</v>
      </c>
      <c r="F14" s="161" t="s">
        <v>119</v>
      </c>
      <c r="G14" s="161" t="s">
        <v>119</v>
      </c>
      <c r="H14" s="161" t="s">
        <v>118</v>
      </c>
      <c r="I14" s="161" t="s">
        <v>118</v>
      </c>
      <c r="J14" s="161" t="s">
        <v>117</v>
      </c>
      <c r="K14" s="161" t="s">
        <v>117</v>
      </c>
      <c r="L14" s="164"/>
      <c r="M14" s="164"/>
      <c r="N14" s="164"/>
      <c r="O14" s="164"/>
      <c r="P14" s="164"/>
      <c r="Q14" s="164"/>
      <c r="R14" s="164"/>
      <c r="S14" s="164"/>
      <c r="T14" s="164"/>
      <c r="U14" s="164"/>
      <c r="V14" s="164"/>
      <c r="W14" s="164"/>
      <c r="X14" s="164"/>
      <c r="Y14" s="164"/>
      <c r="Z14" s="164"/>
      <c r="AA14" s="164"/>
      <c r="AB14" s="164"/>
      <c r="AC14" s="164"/>
      <c r="AD14" s="164"/>
      <c r="AE14" s="164"/>
      <c r="AF14" s="163"/>
      <c r="AG14" s="158"/>
      <c r="AH14" s="157"/>
      <c r="AI14" s="157"/>
    </row>
    <row r="15" spans="2:37" ht="18" customHeight="1" x14ac:dyDescent="0.2">
      <c r="B15" s="157"/>
      <c r="C15" s="157"/>
      <c r="D15" s="157"/>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2"/>
      <c r="AG15" s="158"/>
      <c r="AH15" s="157"/>
      <c r="AI15" s="157"/>
    </row>
    <row r="16" spans="2:37" ht="18" customHeight="1" x14ac:dyDescent="0.2">
      <c r="B16" s="157"/>
      <c r="C16" s="157"/>
      <c r="D16" s="157"/>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c r="AG16" s="158"/>
      <c r="AH16" s="157"/>
      <c r="AI16" s="157"/>
    </row>
    <row r="17" spans="2:37" ht="18" customHeight="1" x14ac:dyDescent="0.2">
      <c r="B17" s="157"/>
      <c r="C17" s="157"/>
      <c r="D17" s="157"/>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2"/>
      <c r="AG17" s="158"/>
      <c r="AH17" s="157"/>
      <c r="AI17" s="157"/>
    </row>
    <row r="18" spans="2:37" ht="18" customHeight="1" x14ac:dyDescent="0.2">
      <c r="B18" s="157"/>
      <c r="C18" s="157"/>
      <c r="D18" s="157"/>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c r="AG18" s="158"/>
      <c r="AH18" s="157"/>
      <c r="AI18" s="157"/>
    </row>
    <row r="19" spans="2:37" ht="18" customHeight="1" x14ac:dyDescent="0.2">
      <c r="B19" s="157"/>
      <c r="C19" s="157"/>
      <c r="D19" s="157"/>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2"/>
      <c r="AG19" s="158"/>
      <c r="AH19" s="157"/>
      <c r="AI19" s="157"/>
    </row>
    <row r="20" spans="2:37" ht="18" customHeight="1" x14ac:dyDescent="0.2">
      <c r="B20" s="157"/>
      <c r="C20" s="157"/>
      <c r="D20" s="157"/>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2"/>
      <c r="AG20" s="158"/>
      <c r="AH20" s="157"/>
      <c r="AI20" s="157"/>
    </row>
    <row r="21" spans="2:37" ht="18" customHeight="1" x14ac:dyDescent="0.2">
      <c r="B21" s="157"/>
      <c r="C21" s="157"/>
      <c r="D21" s="157"/>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c r="AG21" s="158"/>
      <c r="AH21" s="157"/>
      <c r="AI21" s="157"/>
    </row>
    <row r="22" spans="2:37" ht="18" customHeight="1" x14ac:dyDescent="0.2">
      <c r="B22" s="157"/>
      <c r="C22" s="157"/>
      <c r="D22" s="157"/>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58"/>
      <c r="AH22" s="157"/>
      <c r="AI22" s="157"/>
    </row>
    <row r="23" spans="2:37" ht="18" customHeight="1" x14ac:dyDescent="0.2">
      <c r="B23" s="157"/>
      <c r="C23" s="157"/>
      <c r="D23" s="157"/>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58"/>
      <c r="AH23" s="157"/>
      <c r="AI23" s="157"/>
    </row>
    <row r="24" spans="2:37" ht="18" customHeight="1" thickBot="1" x14ac:dyDescent="0.25">
      <c r="B24" s="160"/>
      <c r="D24" s="160"/>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8"/>
      <c r="AH24" s="157"/>
      <c r="AI24" s="157"/>
    </row>
    <row r="25" spans="2:37" ht="18" customHeight="1" thickTop="1" x14ac:dyDescent="0.2">
      <c r="B25" s="156" t="s">
        <v>116</v>
      </c>
      <c r="C25" s="155" t="s">
        <v>115</v>
      </c>
      <c r="D25" s="155"/>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I25" s="153"/>
    </row>
    <row r="26" spans="2:37" ht="30" customHeight="1" x14ac:dyDescent="0.2">
      <c r="B26" s="152"/>
      <c r="C26" s="152" t="s">
        <v>114</v>
      </c>
      <c r="D26" s="152"/>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I26" s="144"/>
    </row>
    <row r="27" spans="2:37" ht="8.25" customHeight="1" x14ac:dyDescent="0.2">
      <c r="B27" s="150"/>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144"/>
    </row>
    <row r="28" spans="2:37" x14ac:dyDescent="0.2">
      <c r="B28" s="145" t="s">
        <v>113</v>
      </c>
      <c r="E28" s="148"/>
      <c r="AI28" s="147"/>
      <c r="AJ28" s="146"/>
      <c r="AK28" s="146"/>
    </row>
    <row r="29" spans="2:37" ht="6" customHeight="1" x14ac:dyDescent="0.2">
      <c r="B29" s="145"/>
      <c r="AI29" s="144"/>
    </row>
    <row r="30" spans="2:37" x14ac:dyDescent="0.2">
      <c r="B30" s="145" t="s">
        <v>112</v>
      </c>
      <c r="AI30" s="144"/>
    </row>
    <row r="31" spans="2:37" x14ac:dyDescent="0.2">
      <c r="B31" s="145" t="s">
        <v>109</v>
      </c>
      <c r="AI31" s="144"/>
    </row>
    <row r="32" spans="2:37" ht="6.75" customHeight="1" x14ac:dyDescent="0.2">
      <c r="B32" s="145"/>
      <c r="AI32" s="144"/>
    </row>
    <row r="33" spans="2:35" x14ac:dyDescent="0.2">
      <c r="B33" s="145" t="s">
        <v>111</v>
      </c>
      <c r="AI33" s="144"/>
    </row>
    <row r="34" spans="2:35" x14ac:dyDescent="0.2">
      <c r="B34" s="145" t="s">
        <v>109</v>
      </c>
      <c r="AI34" s="144"/>
    </row>
    <row r="35" spans="2:35" ht="6.75" customHeight="1" x14ac:dyDescent="0.2">
      <c r="B35" s="145"/>
      <c r="AI35" s="144"/>
    </row>
    <row r="36" spans="2:35" x14ac:dyDescent="0.2">
      <c r="B36" s="145" t="s">
        <v>110</v>
      </c>
      <c r="AI36" s="144"/>
    </row>
    <row r="37" spans="2:35" x14ac:dyDescent="0.2">
      <c r="B37" s="145" t="s">
        <v>109</v>
      </c>
      <c r="AI37" s="144"/>
    </row>
    <row r="38" spans="2:35" ht="6" customHeight="1" x14ac:dyDescent="0.2">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1"/>
    </row>
    <row r="39" spans="2:35" ht="6" customHeight="1" x14ac:dyDescent="0.2">
      <c r="B39" s="139"/>
      <c r="C39" s="140"/>
    </row>
    <row r="40" spans="2:35" ht="6.75" customHeight="1" x14ac:dyDescent="0.2">
      <c r="B40" s="139"/>
    </row>
    <row r="41" spans="2:35" x14ac:dyDescent="0.2">
      <c r="B41" s="1" t="s">
        <v>108</v>
      </c>
    </row>
    <row r="42" spans="2:35" x14ac:dyDescent="0.2">
      <c r="B42" s="1" t="s">
        <v>107</v>
      </c>
    </row>
    <row r="43" spans="2:35" x14ac:dyDescent="0.2">
      <c r="B43" s="1" t="s">
        <v>106</v>
      </c>
    </row>
    <row r="44" spans="2:35" x14ac:dyDescent="0.2">
      <c r="B44" s="1" t="s">
        <v>105</v>
      </c>
    </row>
    <row r="45" spans="2:35" x14ac:dyDescent="0.2">
      <c r="B45" s="1" t="s">
        <v>104</v>
      </c>
    </row>
    <row r="46" spans="2:35" x14ac:dyDescent="0.2">
      <c r="B46" s="1" t="s">
        <v>103</v>
      </c>
    </row>
    <row r="47" spans="2:35" x14ac:dyDescent="0.2">
      <c r="B47" s="1" t="s">
        <v>102</v>
      </c>
    </row>
    <row r="48" spans="2:35" x14ac:dyDescent="0.2">
      <c r="B48" s="1" t="s">
        <v>101</v>
      </c>
    </row>
    <row r="49" spans="2:2" x14ac:dyDescent="0.2">
      <c r="B49" s="1" t="s">
        <v>100</v>
      </c>
    </row>
    <row r="50" spans="2:2" x14ac:dyDescent="0.2">
      <c r="B50" s="1" t="s">
        <v>99</v>
      </c>
    </row>
    <row r="51" spans="2:2" ht="14.4" x14ac:dyDescent="0.2">
      <c r="B51" s="138" t="s">
        <v>98</v>
      </c>
    </row>
    <row r="52" spans="2:2" x14ac:dyDescent="0.2">
      <c r="B52" s="1" t="s">
        <v>97</v>
      </c>
    </row>
    <row r="53" spans="2:2" x14ac:dyDescent="0.2">
      <c r="B53" s="1" t="s">
        <v>96</v>
      </c>
    </row>
    <row r="54" spans="2:2" x14ac:dyDescent="0.2">
      <c r="B54" s="1" t="s">
        <v>95</v>
      </c>
    </row>
    <row r="55" spans="2:2" x14ac:dyDescent="0.2">
      <c r="B55" s="1" t="s">
        <v>94</v>
      </c>
    </row>
    <row r="56" spans="2:2" x14ac:dyDescent="0.2">
      <c r="B56" s="1" t="s">
        <v>93</v>
      </c>
    </row>
    <row r="57" spans="2:2" x14ac:dyDescent="0.2">
      <c r="B57" s="1" t="s">
        <v>92</v>
      </c>
    </row>
    <row r="58" spans="2:2" x14ac:dyDescent="0.2">
      <c r="B58" s="1" t="s">
        <v>91</v>
      </c>
    </row>
    <row r="59" spans="2:2" x14ac:dyDescent="0.2">
      <c r="B59" s="1" t="s">
        <v>90</v>
      </c>
    </row>
    <row r="60" spans="2:2" x14ac:dyDescent="0.2">
      <c r="B60" s="1" t="s">
        <v>89</v>
      </c>
    </row>
    <row r="61" spans="2:2" x14ac:dyDescent="0.2">
      <c r="B61" s="1" t="s">
        <v>88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37"/>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4"/>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B2FA8-055A-4AF0-A44B-D806F9EED289}">
  <dimension ref="B1:AK108"/>
  <sheetViews>
    <sheetView zoomScaleNormal="100" zoomScaleSheetLayoutView="85" workbookViewId="0">
      <selection activeCell="F6" sqref="F6"/>
    </sheetView>
  </sheetViews>
  <sheetFormatPr defaultColWidth="3.09765625" defaultRowHeight="13.2" x14ac:dyDescent="0.2"/>
  <cols>
    <col min="1" max="1" width="1.59765625" style="3" customWidth="1"/>
    <col min="2" max="2" width="2.69921875" style="272" customWidth="1"/>
    <col min="3" max="5" width="4.3984375" style="3" customWidth="1"/>
    <col min="6" max="6" width="1.09765625" style="3" customWidth="1"/>
    <col min="7" max="7" width="2.3984375" style="3" customWidth="1"/>
    <col min="8" max="13" width="5.59765625" style="3" customWidth="1"/>
    <col min="14" max="16" width="4.69921875" style="3" customWidth="1"/>
    <col min="17" max="17" width="4.296875" style="3" customWidth="1"/>
    <col min="18" max="22" width="4.59765625" style="3" customWidth="1"/>
    <col min="23" max="24" width="4.296875" style="3" customWidth="1"/>
    <col min="25" max="28" width="4.69921875" style="3" customWidth="1"/>
    <col min="29" max="31" width="6" style="3" customWidth="1"/>
    <col min="32" max="32" width="1.09765625" style="3" customWidth="1"/>
    <col min="33" max="33" width="1.59765625" style="3" customWidth="1"/>
    <col min="34" max="16384" width="3.09765625" style="3"/>
  </cols>
  <sheetData>
    <row r="1" spans="2:32" s="1" customFormat="1" x14ac:dyDescent="0.45"/>
    <row r="2" spans="2:32" s="1" customFormat="1" x14ac:dyDescent="0.45">
      <c r="B2" s="1" t="s">
        <v>1254</v>
      </c>
    </row>
    <row r="3" spans="2:32" s="1" customFormat="1" x14ac:dyDescent="0.45">
      <c r="W3" s="321" t="s">
        <v>32</v>
      </c>
      <c r="X3" s="287"/>
      <c r="Y3" s="287"/>
      <c r="Z3" s="1" t="s">
        <v>5</v>
      </c>
      <c r="AA3" s="287"/>
      <c r="AB3" s="287"/>
      <c r="AC3" s="1" t="s">
        <v>31</v>
      </c>
      <c r="AD3" s="321"/>
      <c r="AE3" s="1" t="s">
        <v>3</v>
      </c>
    </row>
    <row r="4" spans="2:32" s="1" customFormat="1" ht="6.75" customHeight="1" x14ac:dyDescent="0.45">
      <c r="AD4" s="321"/>
    </row>
    <row r="5" spans="2:32" s="1" customFormat="1" ht="26.25" customHeight="1" x14ac:dyDescent="0.45">
      <c r="B5" s="347" t="s">
        <v>1230</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2" s="1" customFormat="1" ht="7.5" customHeight="1" x14ac:dyDescent="0.45"/>
    <row r="7" spans="2:32" s="1" customFormat="1" ht="30" customHeight="1" x14ac:dyDescent="0.45">
      <c r="B7" s="319" t="s">
        <v>1229</v>
      </c>
      <c r="C7" s="318"/>
      <c r="D7" s="318"/>
      <c r="E7" s="317"/>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row>
    <row r="8" spans="2:32" ht="30" customHeight="1" x14ac:dyDescent="0.2">
      <c r="B8" s="319" t="s">
        <v>1228</v>
      </c>
      <c r="C8" s="318"/>
      <c r="D8" s="318"/>
      <c r="E8" s="317"/>
      <c r="F8" s="521"/>
      <c r="G8" s="315"/>
      <c r="H8" s="328" t="s">
        <v>0</v>
      </c>
      <c r="I8" s="315" t="s">
        <v>241</v>
      </c>
      <c r="J8" s="315"/>
      <c r="K8" s="315"/>
      <c r="L8" s="315"/>
      <c r="M8" s="328" t="s">
        <v>0</v>
      </c>
      <c r="N8" s="315" t="s">
        <v>240</v>
      </c>
      <c r="O8" s="315"/>
      <c r="P8" s="315"/>
      <c r="Q8" s="315"/>
      <c r="R8" s="315"/>
      <c r="S8" s="328" t="s">
        <v>0</v>
      </c>
      <c r="T8" s="315" t="s">
        <v>239</v>
      </c>
      <c r="U8" s="315"/>
      <c r="V8" s="315"/>
      <c r="W8" s="315"/>
      <c r="X8" s="315"/>
      <c r="Y8" s="315"/>
      <c r="Z8" s="315"/>
      <c r="AA8" s="315"/>
      <c r="AB8" s="315"/>
      <c r="AC8" s="315"/>
      <c r="AD8" s="315"/>
      <c r="AE8" s="315"/>
      <c r="AF8" s="314"/>
    </row>
    <row r="9" spans="2:32" ht="30" customHeight="1" x14ac:dyDescent="0.2">
      <c r="B9" s="319" t="s">
        <v>1227</v>
      </c>
      <c r="C9" s="318"/>
      <c r="D9" s="318"/>
      <c r="E9" s="317"/>
      <c r="F9" s="619"/>
      <c r="G9" s="303"/>
      <c r="H9" s="276" t="s">
        <v>0</v>
      </c>
      <c r="I9" s="1" t="s">
        <v>1226</v>
      </c>
      <c r="J9" s="303"/>
      <c r="K9" s="303"/>
      <c r="L9" s="303"/>
      <c r="M9" s="303"/>
      <c r="N9" s="303"/>
      <c r="O9" s="303"/>
      <c r="P9" s="303"/>
      <c r="Q9" s="303"/>
      <c r="R9" s="303"/>
      <c r="S9" s="2" t="s">
        <v>0</v>
      </c>
      <c r="T9" s="1" t="s">
        <v>1225</v>
      </c>
      <c r="U9" s="591"/>
      <c r="V9" s="303"/>
      <c r="W9" s="303"/>
      <c r="X9" s="303"/>
      <c r="Y9" s="303"/>
      <c r="Z9" s="303"/>
      <c r="AA9" s="303"/>
      <c r="AB9" s="303"/>
      <c r="AC9" s="303"/>
      <c r="AD9" s="303"/>
      <c r="AE9" s="303"/>
      <c r="AF9" s="555"/>
    </row>
    <row r="10" spans="2:32" ht="30" customHeight="1" x14ac:dyDescent="0.2">
      <c r="B10" s="501" t="s">
        <v>1224</v>
      </c>
      <c r="C10" s="500"/>
      <c r="D10" s="500"/>
      <c r="E10" s="499"/>
      <c r="F10" s="583"/>
      <c r="G10" s="310"/>
      <c r="H10" s="2" t="s">
        <v>0</v>
      </c>
      <c r="I10" s="298" t="s">
        <v>1223</v>
      </c>
      <c r="J10" s="310"/>
      <c r="K10" s="310"/>
      <c r="L10" s="310"/>
      <c r="M10" s="310"/>
      <c r="N10" s="310"/>
      <c r="O10" s="310"/>
      <c r="P10" s="310"/>
      <c r="Q10" s="310"/>
      <c r="R10" s="310"/>
      <c r="S10" s="310"/>
      <c r="T10" s="298"/>
      <c r="U10" s="593"/>
      <c r="V10" s="310"/>
      <c r="W10" s="310"/>
      <c r="X10" s="310"/>
      <c r="Y10" s="310"/>
      <c r="Z10" s="310"/>
      <c r="AA10" s="310"/>
      <c r="AB10" s="310"/>
      <c r="AC10" s="310"/>
      <c r="AD10" s="310"/>
      <c r="AE10" s="310"/>
      <c r="AF10" s="528"/>
    </row>
    <row r="11" spans="2:32" ht="30" customHeight="1" x14ac:dyDescent="0.2">
      <c r="B11" s="498"/>
      <c r="C11" s="497"/>
      <c r="D11" s="497"/>
      <c r="E11" s="496"/>
      <c r="F11" s="619"/>
      <c r="G11" s="303"/>
      <c r="H11" s="276" t="s">
        <v>0</v>
      </c>
      <c r="I11" s="4" t="s">
        <v>1222</v>
      </c>
      <c r="J11" s="303"/>
      <c r="K11" s="303"/>
      <c r="L11" s="303"/>
      <c r="M11" s="303"/>
      <c r="N11" s="303"/>
      <c r="O11" s="303"/>
      <c r="P11" s="303"/>
      <c r="Q11" s="303"/>
      <c r="R11" s="303"/>
      <c r="S11" s="303"/>
      <c r="T11" s="4"/>
      <c r="U11" s="591"/>
      <c r="V11" s="303"/>
      <c r="W11" s="303"/>
      <c r="X11" s="303"/>
      <c r="Y11" s="303"/>
      <c r="Z11" s="303"/>
      <c r="AA11" s="303"/>
      <c r="AB11" s="303"/>
      <c r="AC11" s="303"/>
      <c r="AD11" s="303"/>
      <c r="AE11" s="303"/>
      <c r="AF11" s="555"/>
    </row>
    <row r="12" spans="2:32" s="1" customFormat="1" ht="15" customHeight="1" x14ac:dyDescent="0.45">
      <c r="B12" s="298"/>
      <c r="C12" s="298"/>
      <c r="D12" s="298"/>
      <c r="E12" s="298"/>
      <c r="Q12" s="321"/>
    </row>
    <row r="13" spans="2:32" s="1" customFormat="1" ht="7.5" customHeight="1" thickBot="1" x14ac:dyDescent="0.5">
      <c r="B13" s="299"/>
      <c r="C13" s="298"/>
      <c r="D13" s="298"/>
      <c r="E13" s="297"/>
      <c r="F13" s="298"/>
      <c r="G13" s="298"/>
      <c r="H13" s="298"/>
      <c r="I13" s="298"/>
      <c r="J13" s="298"/>
      <c r="K13" s="298"/>
      <c r="L13" s="298"/>
      <c r="M13" s="298"/>
      <c r="N13" s="298"/>
      <c r="O13" s="298"/>
      <c r="P13" s="298"/>
      <c r="Q13" s="1009"/>
      <c r="R13" s="298"/>
      <c r="S13" s="298"/>
      <c r="T13" s="298"/>
      <c r="U13" s="298"/>
      <c r="V13" s="298"/>
      <c r="W13" s="298"/>
      <c r="X13" s="298"/>
      <c r="Y13" s="298"/>
      <c r="Z13" s="298"/>
      <c r="AA13" s="298"/>
      <c r="AB13" s="298"/>
      <c r="AC13" s="298"/>
      <c r="AD13" s="298"/>
      <c r="AE13" s="298"/>
      <c r="AF13" s="297"/>
    </row>
    <row r="14" spans="2:32" s="1" customFormat="1" ht="21" customHeight="1" x14ac:dyDescent="0.45">
      <c r="B14" s="369" t="s">
        <v>1221</v>
      </c>
      <c r="C14" s="291"/>
      <c r="D14" s="291"/>
      <c r="E14" s="343"/>
      <c r="AD14" s="1008" t="s">
        <v>1220</v>
      </c>
      <c r="AE14" s="1007"/>
      <c r="AF14" s="283"/>
    </row>
    <row r="15" spans="2:32" s="1" customFormat="1" ht="21" customHeight="1" x14ac:dyDescent="0.45">
      <c r="B15" s="369"/>
      <c r="C15" s="291"/>
      <c r="D15" s="291"/>
      <c r="E15" s="343"/>
      <c r="AD15" s="1006"/>
      <c r="AE15" s="1005"/>
      <c r="AF15" s="283"/>
    </row>
    <row r="16" spans="2:32" s="1" customFormat="1" ht="21" customHeight="1" x14ac:dyDescent="0.45">
      <c r="B16" s="369"/>
      <c r="C16" s="291"/>
      <c r="D16" s="291"/>
      <c r="E16" s="343"/>
      <c r="G16" s="299" t="s">
        <v>1219</v>
      </c>
      <c r="H16" s="298"/>
      <c r="I16" s="298"/>
      <c r="J16" s="298"/>
      <c r="K16" s="298"/>
      <c r="L16" s="298"/>
      <c r="M16" s="298"/>
      <c r="N16" s="298"/>
      <c r="O16" s="298"/>
      <c r="P16" s="298"/>
      <c r="Q16" s="298"/>
      <c r="R16" s="298"/>
      <c r="S16" s="298"/>
      <c r="T16" s="298"/>
      <c r="U16" s="298"/>
      <c r="V16" s="298"/>
      <c r="W16" s="298"/>
      <c r="X16" s="298"/>
      <c r="Y16" s="298"/>
      <c r="Z16" s="298"/>
      <c r="AA16" s="298"/>
      <c r="AB16" s="298"/>
      <c r="AC16" s="298"/>
      <c r="AD16" s="1004"/>
      <c r="AE16" s="1003"/>
      <c r="AF16" s="283"/>
    </row>
    <row r="17" spans="2:32" s="1" customFormat="1" ht="30" customHeight="1" x14ac:dyDescent="0.45">
      <c r="B17" s="289"/>
      <c r="C17" s="345"/>
      <c r="D17" s="345"/>
      <c r="E17" s="504"/>
      <c r="G17" s="284"/>
      <c r="H17" s="379" t="s">
        <v>278</v>
      </c>
      <c r="I17" s="985" t="s">
        <v>1218</v>
      </c>
      <c r="J17" s="1002"/>
      <c r="K17" s="1002"/>
      <c r="L17" s="1002"/>
      <c r="M17" s="1001"/>
      <c r="N17" s="986"/>
      <c r="O17" s="964" t="s">
        <v>174</v>
      </c>
      <c r="P17" s="963" t="s">
        <v>274</v>
      </c>
      <c r="Q17" s="836" t="s">
        <v>512</v>
      </c>
      <c r="R17" s="962" t="s">
        <v>1217</v>
      </c>
      <c r="S17" s="962"/>
      <c r="T17" s="962"/>
      <c r="U17" s="962"/>
      <c r="V17" s="985"/>
      <c r="W17" s="313"/>
      <c r="X17" s="293" t="s">
        <v>338</v>
      </c>
      <c r="Y17" s="286" t="s">
        <v>274</v>
      </c>
      <c r="Z17" s="652" t="s">
        <v>1216</v>
      </c>
      <c r="AA17" s="652"/>
      <c r="AB17" s="652"/>
      <c r="AC17" s="652"/>
      <c r="AD17" s="961" t="s">
        <v>0</v>
      </c>
      <c r="AE17" s="960">
        <v>20</v>
      </c>
      <c r="AF17" s="283"/>
    </row>
    <row r="18" spans="2:32" s="1" customFormat="1" ht="30" customHeight="1" x14ac:dyDescent="0.45">
      <c r="B18" s="289"/>
      <c r="C18" s="345"/>
      <c r="D18" s="345"/>
      <c r="E18" s="504"/>
      <c r="G18" s="284"/>
      <c r="H18" s="379" t="s">
        <v>276</v>
      </c>
      <c r="I18" s="985" t="s">
        <v>1215</v>
      </c>
      <c r="J18" s="984"/>
      <c r="K18" s="984"/>
      <c r="L18" s="984"/>
      <c r="M18" s="983"/>
      <c r="N18" s="982"/>
      <c r="O18" s="637" t="s">
        <v>174</v>
      </c>
      <c r="P18" s="963"/>
      <c r="Q18" s="836"/>
      <c r="R18" s="962"/>
      <c r="S18" s="962"/>
      <c r="T18" s="962"/>
      <c r="U18" s="962"/>
      <c r="V18" s="985"/>
      <c r="W18" s="357"/>
      <c r="X18" s="293"/>
      <c r="Y18" s="286" t="s">
        <v>274</v>
      </c>
      <c r="Z18" s="652" t="s">
        <v>1214</v>
      </c>
      <c r="AA18" s="652"/>
      <c r="AB18" s="652"/>
      <c r="AC18" s="652"/>
      <c r="AD18" s="961" t="s">
        <v>0</v>
      </c>
      <c r="AE18" s="960">
        <v>10</v>
      </c>
      <c r="AF18" s="283"/>
    </row>
    <row r="19" spans="2:32" s="1" customFormat="1" ht="30" customHeight="1" x14ac:dyDescent="0.45">
      <c r="B19" s="289"/>
      <c r="C19" s="345"/>
      <c r="D19" s="345"/>
      <c r="E19" s="504"/>
      <c r="G19" s="284"/>
      <c r="H19" s="379" t="s">
        <v>292</v>
      </c>
      <c r="I19" s="985" t="s">
        <v>1213</v>
      </c>
      <c r="J19" s="984"/>
      <c r="K19" s="984"/>
      <c r="L19" s="984"/>
      <c r="M19" s="983"/>
      <c r="N19" s="982"/>
      <c r="O19" s="637" t="s">
        <v>174</v>
      </c>
      <c r="P19" s="963"/>
      <c r="Q19" s="836"/>
      <c r="R19" s="962"/>
      <c r="S19" s="962"/>
      <c r="T19" s="962"/>
      <c r="U19" s="962"/>
      <c r="V19" s="985"/>
      <c r="W19" s="307"/>
      <c r="X19" s="293"/>
      <c r="Y19" s="286" t="s">
        <v>274</v>
      </c>
      <c r="Z19" s="652" t="s">
        <v>1212</v>
      </c>
      <c r="AA19" s="652"/>
      <c r="AB19" s="652"/>
      <c r="AC19" s="652"/>
      <c r="AD19" s="961" t="s">
        <v>0</v>
      </c>
      <c r="AE19" s="960">
        <v>0</v>
      </c>
      <c r="AF19" s="283"/>
    </row>
    <row r="20" spans="2:32" s="1" customFormat="1" ht="7.5" customHeight="1" x14ac:dyDescent="0.45">
      <c r="B20" s="289"/>
      <c r="C20" s="345"/>
      <c r="D20" s="345"/>
      <c r="E20" s="504"/>
      <c r="G20" s="324"/>
      <c r="H20" s="4"/>
      <c r="I20" s="278"/>
      <c r="J20" s="278"/>
      <c r="K20" s="278"/>
      <c r="L20" s="278"/>
      <c r="M20" s="278"/>
      <c r="N20" s="278"/>
      <c r="O20" s="278"/>
      <c r="P20" s="278"/>
      <c r="Q20" s="278"/>
      <c r="R20" s="278"/>
      <c r="S20" s="278"/>
      <c r="T20" s="278"/>
      <c r="U20" s="278"/>
      <c r="V20" s="278"/>
      <c r="W20" s="4"/>
      <c r="X20" s="276"/>
      <c r="Y20" s="276"/>
      <c r="Z20" s="4"/>
      <c r="AA20" s="4"/>
      <c r="AB20" s="4"/>
      <c r="AC20" s="4"/>
      <c r="AD20" s="979"/>
      <c r="AE20" s="968"/>
      <c r="AF20" s="283"/>
    </row>
    <row r="21" spans="2:32" s="1" customFormat="1" ht="21" customHeight="1" x14ac:dyDescent="0.45">
      <c r="B21" s="289"/>
      <c r="C21" s="345"/>
      <c r="D21" s="345"/>
      <c r="E21" s="504"/>
      <c r="G21" s="299" t="s">
        <v>1211</v>
      </c>
      <c r="H21" s="298"/>
      <c r="I21" s="546"/>
      <c r="J21" s="546"/>
      <c r="K21" s="546"/>
      <c r="L21" s="546"/>
      <c r="M21" s="546"/>
      <c r="N21" s="546"/>
      <c r="O21" s="546"/>
      <c r="P21" s="546"/>
      <c r="Q21" s="546"/>
      <c r="R21" s="546"/>
      <c r="S21" s="546"/>
      <c r="T21" s="546"/>
      <c r="U21" s="546"/>
      <c r="V21" s="546"/>
      <c r="W21" s="298"/>
      <c r="X21" s="373"/>
      <c r="Y21" s="373"/>
      <c r="Z21" s="298"/>
      <c r="AA21" s="298"/>
      <c r="AB21" s="298"/>
      <c r="AC21" s="298"/>
      <c r="AD21" s="961"/>
      <c r="AE21" s="966"/>
      <c r="AF21" s="283"/>
    </row>
    <row r="22" spans="2:32" s="1" customFormat="1" ht="23.25" customHeight="1" x14ac:dyDescent="0.45">
      <c r="B22" s="945"/>
      <c r="C22" s="290"/>
      <c r="D22" s="290"/>
      <c r="E22" s="376"/>
      <c r="G22" s="284"/>
      <c r="H22" s="379" t="s">
        <v>278</v>
      </c>
      <c r="I22" s="985" t="s">
        <v>1210</v>
      </c>
      <c r="J22" s="984"/>
      <c r="K22" s="984"/>
      <c r="L22" s="984"/>
      <c r="M22" s="983"/>
      <c r="N22" s="986"/>
      <c r="O22" s="964" t="s">
        <v>174</v>
      </c>
      <c r="P22" s="963" t="s">
        <v>274</v>
      </c>
      <c r="Q22" s="836" t="s">
        <v>512</v>
      </c>
      <c r="R22" s="962" t="s">
        <v>1209</v>
      </c>
      <c r="S22" s="962"/>
      <c r="T22" s="962"/>
      <c r="U22" s="962"/>
      <c r="V22" s="962"/>
      <c r="W22" s="313"/>
      <c r="X22" s="311" t="s">
        <v>338</v>
      </c>
      <c r="Y22" s="286" t="s">
        <v>274</v>
      </c>
      <c r="Z22" s="652" t="s">
        <v>1078</v>
      </c>
      <c r="AA22" s="652"/>
      <c r="AB22" s="652"/>
      <c r="AC22" s="652"/>
      <c r="AD22" s="961" t="s">
        <v>0</v>
      </c>
      <c r="AE22" s="960">
        <v>20</v>
      </c>
      <c r="AF22" s="283"/>
    </row>
    <row r="23" spans="2:32" s="1" customFormat="1" ht="30" customHeight="1" x14ac:dyDescent="0.45">
      <c r="B23" s="945"/>
      <c r="C23" s="290"/>
      <c r="D23" s="290"/>
      <c r="E23" s="376"/>
      <c r="G23" s="284"/>
      <c r="H23" s="379" t="s">
        <v>276</v>
      </c>
      <c r="I23" s="985" t="s">
        <v>1208</v>
      </c>
      <c r="J23" s="984"/>
      <c r="K23" s="984"/>
      <c r="L23" s="984"/>
      <c r="M23" s="983"/>
      <c r="N23" s="982"/>
      <c r="O23" s="637" t="s">
        <v>174</v>
      </c>
      <c r="P23" s="963"/>
      <c r="Q23" s="836"/>
      <c r="R23" s="962"/>
      <c r="S23" s="962"/>
      <c r="T23" s="962"/>
      <c r="U23" s="962"/>
      <c r="V23" s="962"/>
      <c r="W23" s="357"/>
      <c r="X23" s="356"/>
      <c r="Y23" s="286" t="s">
        <v>274</v>
      </c>
      <c r="Z23" s="652" t="s">
        <v>1160</v>
      </c>
      <c r="AA23" s="652"/>
      <c r="AB23" s="652"/>
      <c r="AC23" s="652"/>
      <c r="AD23" s="961" t="s">
        <v>0</v>
      </c>
      <c r="AE23" s="960">
        <v>10</v>
      </c>
      <c r="AF23" s="283"/>
    </row>
    <row r="24" spans="2:32" s="1" customFormat="1" ht="24.75" customHeight="1" x14ac:dyDescent="0.45">
      <c r="B24" s="945"/>
      <c r="C24" s="290"/>
      <c r="D24" s="290"/>
      <c r="E24" s="376"/>
      <c r="G24" s="284"/>
      <c r="H24" s="379" t="s">
        <v>292</v>
      </c>
      <c r="I24" s="985" t="s">
        <v>1207</v>
      </c>
      <c r="J24" s="984"/>
      <c r="K24" s="984"/>
      <c r="L24" s="984"/>
      <c r="M24" s="983"/>
      <c r="N24" s="982"/>
      <c r="O24" s="637" t="s">
        <v>174</v>
      </c>
      <c r="P24" s="963"/>
      <c r="Q24" s="836"/>
      <c r="R24" s="962"/>
      <c r="S24" s="962"/>
      <c r="T24" s="962"/>
      <c r="U24" s="962"/>
      <c r="V24" s="962"/>
      <c r="W24" s="307"/>
      <c r="X24" s="305"/>
      <c r="Y24" s="286" t="s">
        <v>274</v>
      </c>
      <c r="Z24" s="652" t="s">
        <v>1159</v>
      </c>
      <c r="AA24" s="652"/>
      <c r="AB24" s="652"/>
      <c r="AC24" s="652"/>
      <c r="AD24" s="961" t="s">
        <v>0</v>
      </c>
      <c r="AE24" s="960">
        <v>0</v>
      </c>
      <c r="AF24" s="991"/>
    </row>
    <row r="25" spans="2:32" s="1" customFormat="1" ht="7.5" customHeight="1" x14ac:dyDescent="0.45">
      <c r="B25" s="945"/>
      <c r="C25" s="290"/>
      <c r="D25" s="290"/>
      <c r="E25" s="376"/>
      <c r="G25" s="324"/>
      <c r="H25" s="4"/>
      <c r="I25" s="959"/>
      <c r="J25" s="949"/>
      <c r="K25" s="949"/>
      <c r="L25" s="949"/>
      <c r="M25" s="949"/>
      <c r="N25" s="278"/>
      <c r="O25" s="638"/>
      <c r="P25" s="1000"/>
      <c r="Q25" s="1000"/>
      <c r="R25" s="278"/>
      <c r="S25" s="278"/>
      <c r="T25" s="278"/>
      <c r="U25" s="278"/>
      <c r="V25" s="278"/>
      <c r="W25" s="4"/>
      <c r="X25" s="276"/>
      <c r="Y25" s="276"/>
      <c r="Z25" s="4"/>
      <c r="AA25" s="4"/>
      <c r="AB25" s="4"/>
      <c r="AC25" s="4"/>
      <c r="AD25" s="979"/>
      <c r="AE25" s="968"/>
      <c r="AF25" s="283"/>
    </row>
    <row r="26" spans="2:32" s="1" customFormat="1" ht="21" customHeight="1" x14ac:dyDescent="0.45">
      <c r="B26" s="284"/>
      <c r="E26" s="283"/>
      <c r="G26" s="284" t="s">
        <v>1206</v>
      </c>
      <c r="I26" s="290"/>
      <c r="J26" s="290"/>
      <c r="K26" s="290"/>
      <c r="L26" s="290"/>
      <c r="M26" s="290"/>
      <c r="N26" s="290"/>
      <c r="O26" s="290"/>
      <c r="P26" s="290"/>
      <c r="Q26" s="290"/>
      <c r="R26" s="290"/>
      <c r="S26" s="290"/>
      <c r="T26" s="290"/>
      <c r="U26" s="290"/>
      <c r="V26" s="290"/>
      <c r="X26" s="2"/>
      <c r="Y26" s="2"/>
      <c r="AD26" s="961"/>
      <c r="AE26" s="966"/>
      <c r="AF26" s="283"/>
    </row>
    <row r="27" spans="2:32" s="1" customFormat="1" ht="30.75" customHeight="1" x14ac:dyDescent="0.45">
      <c r="B27" s="289"/>
      <c r="C27" s="345"/>
      <c r="D27" s="345"/>
      <c r="E27" s="504"/>
      <c r="G27" s="284"/>
      <c r="H27" s="835" t="s">
        <v>278</v>
      </c>
      <c r="I27" s="978" t="s">
        <v>1205</v>
      </c>
      <c r="J27" s="977"/>
      <c r="K27" s="977"/>
      <c r="L27" s="977"/>
      <c r="M27" s="976"/>
      <c r="N27" s="543"/>
      <c r="O27" s="541" t="s">
        <v>174</v>
      </c>
      <c r="P27" s="540" t="s">
        <v>274</v>
      </c>
      <c r="Q27" s="999" t="s">
        <v>512</v>
      </c>
      <c r="R27" s="999" t="s">
        <v>1204</v>
      </c>
      <c r="S27" s="998"/>
      <c r="T27" s="998"/>
      <c r="U27" s="998"/>
      <c r="V27" s="997"/>
      <c r="W27" s="312"/>
      <c r="X27" s="311" t="s">
        <v>338</v>
      </c>
      <c r="Y27" s="2" t="s">
        <v>274</v>
      </c>
      <c r="Z27" s="652" t="s">
        <v>1253</v>
      </c>
      <c r="AA27" s="652"/>
      <c r="AB27" s="652"/>
      <c r="AC27" s="652"/>
      <c r="AD27" s="961" t="s">
        <v>0</v>
      </c>
      <c r="AE27" s="960">
        <v>10</v>
      </c>
      <c r="AF27" s="283"/>
    </row>
    <row r="28" spans="2:32" s="1" customFormat="1" ht="30.75" customHeight="1" x14ac:dyDescent="0.45">
      <c r="B28" s="289"/>
      <c r="C28" s="345"/>
      <c r="D28" s="345"/>
      <c r="E28" s="504"/>
      <c r="G28" s="284"/>
      <c r="H28" s="835"/>
      <c r="I28" s="975"/>
      <c r="J28" s="974"/>
      <c r="K28" s="974"/>
      <c r="L28" s="974"/>
      <c r="M28" s="973"/>
      <c r="N28" s="538"/>
      <c r="O28" s="536"/>
      <c r="P28" s="540"/>
      <c r="Q28" s="996"/>
      <c r="R28" s="996"/>
      <c r="S28" s="981"/>
      <c r="T28" s="981"/>
      <c r="U28" s="981"/>
      <c r="V28" s="995"/>
      <c r="W28" s="287"/>
      <c r="X28" s="356"/>
      <c r="Y28" s="2" t="s">
        <v>274</v>
      </c>
      <c r="Z28" s="652" t="s">
        <v>1252</v>
      </c>
      <c r="AA28" s="652"/>
      <c r="AB28" s="652"/>
      <c r="AC28" s="652"/>
      <c r="AD28" s="961" t="s">
        <v>0</v>
      </c>
      <c r="AE28" s="960">
        <v>5</v>
      </c>
      <c r="AF28" s="283"/>
    </row>
    <row r="29" spans="2:32" s="1" customFormat="1" ht="27" customHeight="1" x14ac:dyDescent="0.45">
      <c r="B29" s="289"/>
      <c r="C29" s="345"/>
      <c r="D29" s="345"/>
      <c r="E29" s="504"/>
      <c r="G29" s="284"/>
      <c r="H29" s="379" t="s">
        <v>276</v>
      </c>
      <c r="I29" s="985" t="s">
        <v>1202</v>
      </c>
      <c r="J29" s="984"/>
      <c r="K29" s="984"/>
      <c r="L29" s="984"/>
      <c r="M29" s="983"/>
      <c r="N29" s="982"/>
      <c r="O29" s="637" t="s">
        <v>174</v>
      </c>
      <c r="P29" s="554"/>
      <c r="Q29" s="988"/>
      <c r="R29" s="988"/>
      <c r="S29" s="994"/>
      <c r="T29" s="994"/>
      <c r="U29" s="994"/>
      <c r="V29" s="993"/>
      <c r="W29" s="306"/>
      <c r="X29" s="305"/>
      <c r="Y29" s="2" t="s">
        <v>274</v>
      </c>
      <c r="Z29" s="652" t="s">
        <v>1251</v>
      </c>
      <c r="AA29" s="652"/>
      <c r="AB29" s="652"/>
      <c r="AC29" s="652"/>
      <c r="AD29" s="961" t="s">
        <v>0</v>
      </c>
      <c r="AE29" s="960">
        <v>0</v>
      </c>
      <c r="AF29" s="283"/>
    </row>
    <row r="30" spans="2:32" s="1" customFormat="1" ht="7.5" customHeight="1" x14ac:dyDescent="0.45">
      <c r="B30" s="289"/>
      <c r="C30" s="345"/>
      <c r="D30" s="345"/>
      <c r="E30" s="504"/>
      <c r="G30" s="324"/>
      <c r="H30" s="950"/>
      <c r="I30" s="949"/>
      <c r="J30" s="949"/>
      <c r="K30" s="949"/>
      <c r="L30" s="949"/>
      <c r="M30" s="949"/>
      <c r="N30" s="278"/>
      <c r="O30" s="638"/>
      <c r="P30" s="278"/>
      <c r="Q30" s="278"/>
      <c r="R30" s="278"/>
      <c r="S30" s="278"/>
      <c r="T30" s="278"/>
      <c r="U30" s="278"/>
      <c r="V30" s="278"/>
      <c r="W30" s="4"/>
      <c r="X30" s="276"/>
      <c r="Y30" s="276"/>
      <c r="Z30" s="949"/>
      <c r="AA30" s="949"/>
      <c r="AB30" s="4"/>
      <c r="AC30" s="4"/>
      <c r="AD30" s="972"/>
      <c r="AE30" s="968"/>
      <c r="AF30" s="283"/>
    </row>
    <row r="31" spans="2:32" s="1" customFormat="1" ht="21" customHeight="1" x14ac:dyDescent="0.45">
      <c r="B31" s="945"/>
      <c r="C31" s="290"/>
      <c r="D31" s="290"/>
      <c r="E31" s="376"/>
      <c r="G31" s="299" t="s">
        <v>1200</v>
      </c>
      <c r="H31" s="298"/>
      <c r="I31" s="546"/>
      <c r="J31" s="546"/>
      <c r="K31" s="546"/>
      <c r="L31" s="546"/>
      <c r="M31" s="546"/>
      <c r="N31" s="546"/>
      <c r="O31" s="546"/>
      <c r="P31" s="546"/>
      <c r="Q31" s="546"/>
      <c r="R31" s="546"/>
      <c r="S31" s="546"/>
      <c r="T31" s="546"/>
      <c r="U31" s="546"/>
      <c r="V31" s="546"/>
      <c r="W31" s="298"/>
      <c r="X31" s="373"/>
      <c r="Y31" s="373"/>
      <c r="AD31" s="961"/>
      <c r="AE31" s="966"/>
      <c r="AF31" s="283"/>
    </row>
    <row r="32" spans="2:32" s="1" customFormat="1" ht="31.5" customHeight="1" x14ac:dyDescent="0.45">
      <c r="B32" s="284"/>
      <c r="E32" s="283"/>
      <c r="G32" s="284"/>
      <c r="H32" s="992" t="s">
        <v>278</v>
      </c>
      <c r="I32" s="978" t="s">
        <v>1199</v>
      </c>
      <c r="J32" s="977"/>
      <c r="K32" s="977"/>
      <c r="L32" s="977"/>
      <c r="M32" s="976"/>
      <c r="N32" s="543"/>
      <c r="O32" s="541" t="s">
        <v>174</v>
      </c>
      <c r="P32" s="963" t="s">
        <v>274</v>
      </c>
      <c r="Q32" s="836" t="s">
        <v>512</v>
      </c>
      <c r="R32" s="836" t="s">
        <v>1198</v>
      </c>
      <c r="S32" s="836"/>
      <c r="T32" s="836"/>
      <c r="U32" s="836"/>
      <c r="V32" s="836"/>
      <c r="W32" s="313"/>
      <c r="X32" s="311" t="s">
        <v>338</v>
      </c>
      <c r="Y32" s="2" t="s">
        <v>274</v>
      </c>
      <c r="Z32" s="652" t="s">
        <v>1253</v>
      </c>
      <c r="AA32" s="652"/>
      <c r="AB32" s="652"/>
      <c r="AC32" s="652"/>
      <c r="AD32" s="961" t="s">
        <v>0</v>
      </c>
      <c r="AE32" s="960">
        <v>10</v>
      </c>
      <c r="AF32" s="283"/>
    </row>
    <row r="33" spans="2:37" s="1" customFormat="1" ht="31.5" customHeight="1" x14ac:dyDescent="0.45">
      <c r="B33" s="284"/>
      <c r="E33" s="283"/>
      <c r="G33" s="284"/>
      <c r="H33" s="990"/>
      <c r="I33" s="975"/>
      <c r="J33" s="974"/>
      <c r="K33" s="974"/>
      <c r="L33" s="974"/>
      <c r="M33" s="973"/>
      <c r="N33" s="538"/>
      <c r="O33" s="536"/>
      <c r="P33" s="963"/>
      <c r="Q33" s="836"/>
      <c r="R33" s="836"/>
      <c r="S33" s="836"/>
      <c r="T33" s="836"/>
      <c r="U33" s="836"/>
      <c r="V33" s="836"/>
      <c r="W33" s="357"/>
      <c r="X33" s="356"/>
      <c r="Y33" s="2" t="s">
        <v>274</v>
      </c>
      <c r="Z33" s="652" t="s">
        <v>1252</v>
      </c>
      <c r="AA33" s="652"/>
      <c r="AB33" s="652"/>
      <c r="AC33" s="652"/>
      <c r="AD33" s="961" t="s">
        <v>0</v>
      </c>
      <c r="AE33" s="960">
        <v>5</v>
      </c>
      <c r="AF33" s="991"/>
    </row>
    <row r="34" spans="2:37" s="1" customFormat="1" ht="30.75" customHeight="1" x14ac:dyDescent="0.45">
      <c r="B34" s="284"/>
      <c r="E34" s="283"/>
      <c r="G34" s="284"/>
      <c r="H34" s="379" t="s">
        <v>276</v>
      </c>
      <c r="I34" s="985" t="s">
        <v>1195</v>
      </c>
      <c r="J34" s="984"/>
      <c r="K34" s="984"/>
      <c r="L34" s="984"/>
      <c r="M34" s="983"/>
      <c r="N34" s="982"/>
      <c r="O34" s="637" t="s">
        <v>174</v>
      </c>
      <c r="P34" s="963"/>
      <c r="Q34" s="836"/>
      <c r="R34" s="836"/>
      <c r="S34" s="836"/>
      <c r="T34" s="836"/>
      <c r="U34" s="836"/>
      <c r="V34" s="836"/>
      <c r="W34" s="307"/>
      <c r="X34" s="305"/>
      <c r="Y34" s="2" t="s">
        <v>274</v>
      </c>
      <c r="Z34" s="652" t="s">
        <v>1251</v>
      </c>
      <c r="AA34" s="652"/>
      <c r="AB34" s="652"/>
      <c r="AC34" s="652"/>
      <c r="AD34" s="961" t="s">
        <v>0</v>
      </c>
      <c r="AE34" s="960">
        <v>0</v>
      </c>
      <c r="AF34" s="991"/>
    </row>
    <row r="35" spans="2:37" s="1" customFormat="1" ht="7.5" customHeight="1" x14ac:dyDescent="0.45">
      <c r="B35" s="284"/>
      <c r="E35" s="283"/>
      <c r="G35" s="324"/>
      <c r="H35" s="4"/>
      <c r="I35" s="278"/>
      <c r="J35" s="278"/>
      <c r="K35" s="278"/>
      <c r="L35" s="278"/>
      <c r="M35" s="278"/>
      <c r="N35" s="278"/>
      <c r="O35" s="278"/>
      <c r="P35" s="278"/>
      <c r="Q35" s="278"/>
      <c r="R35" s="278"/>
      <c r="S35" s="278"/>
      <c r="T35" s="278"/>
      <c r="U35" s="278"/>
      <c r="V35" s="278"/>
      <c r="W35" s="4"/>
      <c r="X35" s="276"/>
      <c r="Y35" s="276"/>
      <c r="Z35" s="276"/>
      <c r="AA35" s="276"/>
      <c r="AB35" s="4"/>
      <c r="AC35" s="4"/>
      <c r="AD35" s="979"/>
      <c r="AE35" s="968"/>
      <c r="AF35" s="991"/>
    </row>
    <row r="36" spans="2:37" s="1" customFormat="1" ht="21" customHeight="1" x14ac:dyDescent="0.45">
      <c r="B36" s="284"/>
      <c r="E36" s="283"/>
      <c r="G36" s="299" t="s">
        <v>1193</v>
      </c>
      <c r="H36" s="298"/>
      <c r="I36" s="546"/>
      <c r="J36" s="546"/>
      <c r="K36" s="546"/>
      <c r="L36" s="546"/>
      <c r="M36" s="546"/>
      <c r="N36" s="546"/>
      <c r="O36" s="546"/>
      <c r="P36" s="546"/>
      <c r="Q36" s="546"/>
      <c r="R36" s="546"/>
      <c r="S36" s="546"/>
      <c r="T36" s="546"/>
      <c r="U36" s="546"/>
      <c r="V36" s="546"/>
      <c r="W36" s="298"/>
      <c r="X36" s="373"/>
      <c r="Y36" s="373"/>
      <c r="Z36" s="2"/>
      <c r="AA36" s="2"/>
      <c r="AD36" s="961"/>
      <c r="AE36" s="966"/>
      <c r="AF36" s="283"/>
    </row>
    <row r="37" spans="2:37" s="1" customFormat="1" ht="19.5" customHeight="1" x14ac:dyDescent="0.45">
      <c r="B37" s="284"/>
      <c r="E37" s="283"/>
      <c r="G37" s="284"/>
      <c r="H37" s="835" t="s">
        <v>278</v>
      </c>
      <c r="I37" s="978" t="s">
        <v>1192</v>
      </c>
      <c r="J37" s="977"/>
      <c r="K37" s="977"/>
      <c r="L37" s="977"/>
      <c r="M37" s="977"/>
      <c r="N37" s="977"/>
      <c r="O37" s="977"/>
      <c r="P37" s="977"/>
      <c r="Q37" s="977"/>
      <c r="R37" s="977"/>
      <c r="S37" s="977"/>
      <c r="T37" s="977"/>
      <c r="U37" s="976"/>
      <c r="V37" s="540" t="s">
        <v>274</v>
      </c>
      <c r="W37" s="836"/>
      <c r="X37" s="836"/>
      <c r="Y37" s="2" t="s">
        <v>274</v>
      </c>
      <c r="Z37" s="652" t="s">
        <v>1191</v>
      </c>
      <c r="AA37" s="652"/>
      <c r="AD37" s="961" t="s">
        <v>0</v>
      </c>
      <c r="AE37" s="960">
        <v>5</v>
      </c>
      <c r="AF37" s="283"/>
    </row>
    <row r="38" spans="2:37" s="1" customFormat="1" ht="30.75" customHeight="1" x14ac:dyDescent="0.45">
      <c r="B38" s="289"/>
      <c r="C38" s="345"/>
      <c r="D38" s="345"/>
      <c r="E38" s="504"/>
      <c r="G38" s="284"/>
      <c r="H38" s="835"/>
      <c r="I38" s="975"/>
      <c r="J38" s="974"/>
      <c r="K38" s="974"/>
      <c r="L38" s="974"/>
      <c r="M38" s="974"/>
      <c r="N38" s="974"/>
      <c r="O38" s="974"/>
      <c r="P38" s="974"/>
      <c r="Q38" s="974"/>
      <c r="R38" s="974"/>
      <c r="S38" s="974"/>
      <c r="T38" s="974"/>
      <c r="U38" s="973"/>
      <c r="V38" s="538"/>
      <c r="W38" s="836"/>
      <c r="X38" s="836"/>
      <c r="Y38" s="2" t="s">
        <v>274</v>
      </c>
      <c r="Z38" s="652" t="s">
        <v>1250</v>
      </c>
      <c r="AA38" s="652"/>
      <c r="AB38" s="652"/>
      <c r="AC38" s="1011"/>
      <c r="AD38" s="961" t="s">
        <v>0</v>
      </c>
      <c r="AE38" s="960">
        <v>3</v>
      </c>
      <c r="AF38" s="283"/>
    </row>
    <row r="39" spans="2:37" s="1" customFormat="1" ht="38.25" customHeight="1" x14ac:dyDescent="0.45">
      <c r="B39" s="289"/>
      <c r="C39" s="345"/>
      <c r="D39" s="345"/>
      <c r="E39" s="504"/>
      <c r="G39" s="362"/>
      <c r="H39" s="990"/>
      <c r="I39" s="653"/>
      <c r="J39" s="652"/>
      <c r="K39" s="652"/>
      <c r="L39" s="652"/>
      <c r="M39" s="652"/>
      <c r="N39" s="652"/>
      <c r="O39" s="652"/>
      <c r="P39" s="652"/>
      <c r="Q39" s="652"/>
      <c r="R39" s="652"/>
      <c r="S39" s="652"/>
      <c r="T39" s="652"/>
      <c r="U39" s="651"/>
      <c r="V39" s="540"/>
      <c r="W39" s="989"/>
      <c r="X39" s="988"/>
      <c r="Y39" s="286" t="s">
        <v>274</v>
      </c>
      <c r="Z39" s="652" t="s">
        <v>1249</v>
      </c>
      <c r="AA39" s="652"/>
      <c r="AB39" s="652"/>
      <c r="AC39" s="1011"/>
      <c r="AD39" s="961" t="s">
        <v>0</v>
      </c>
      <c r="AE39" s="960">
        <v>1</v>
      </c>
      <c r="AF39" s="283"/>
    </row>
    <row r="40" spans="2:37" s="1" customFormat="1" ht="19.5" customHeight="1" x14ac:dyDescent="0.45">
      <c r="B40" s="289"/>
      <c r="C40" s="345"/>
      <c r="D40" s="345"/>
      <c r="E40" s="504"/>
      <c r="G40" s="284"/>
      <c r="H40" s="835"/>
      <c r="I40" s="975"/>
      <c r="J40" s="974"/>
      <c r="K40" s="974"/>
      <c r="L40" s="974"/>
      <c r="M40" s="974"/>
      <c r="N40" s="974"/>
      <c r="O40" s="974"/>
      <c r="P40" s="974"/>
      <c r="Q40" s="974"/>
      <c r="R40" s="974"/>
      <c r="S40" s="974"/>
      <c r="T40" s="974"/>
      <c r="U40" s="973"/>
      <c r="V40" s="540"/>
      <c r="W40" s="836"/>
      <c r="X40" s="836"/>
      <c r="Y40" s="2" t="s">
        <v>274</v>
      </c>
      <c r="Z40" s="652" t="s">
        <v>1248</v>
      </c>
      <c r="AA40" s="652"/>
      <c r="AB40" s="652"/>
      <c r="AD40" s="961" t="s">
        <v>0</v>
      </c>
      <c r="AE40" s="960">
        <v>0</v>
      </c>
      <c r="AF40" s="283"/>
    </row>
    <row r="41" spans="2:37" s="1" customFormat="1" ht="7.5" customHeight="1" x14ac:dyDescent="0.45">
      <c r="B41" s="289"/>
      <c r="C41" s="345"/>
      <c r="D41" s="345"/>
      <c r="E41" s="504"/>
      <c r="G41" s="324"/>
      <c r="H41" s="4"/>
      <c r="I41" s="278"/>
      <c r="J41" s="278"/>
      <c r="K41" s="278"/>
      <c r="L41" s="278"/>
      <c r="M41" s="278"/>
      <c r="N41" s="278"/>
      <c r="O41" s="278"/>
      <c r="P41" s="278"/>
      <c r="Q41" s="278"/>
      <c r="R41" s="278"/>
      <c r="S41" s="278"/>
      <c r="T41" s="278"/>
      <c r="U41" s="278"/>
      <c r="V41" s="278"/>
      <c r="W41" s="4"/>
      <c r="X41" s="4"/>
      <c r="Y41" s="276"/>
      <c r="Z41" s="949"/>
      <c r="AA41" s="949"/>
      <c r="AB41" s="4"/>
      <c r="AC41" s="4"/>
      <c r="AD41" s="972"/>
      <c r="AE41" s="968"/>
      <c r="AF41" s="283"/>
    </row>
    <row r="42" spans="2:37" s="1" customFormat="1" ht="21" customHeight="1" x14ac:dyDescent="0.45">
      <c r="B42" s="945"/>
      <c r="C42" s="290"/>
      <c r="D42" s="290"/>
      <c r="E42" s="376"/>
      <c r="G42" s="299" t="s">
        <v>1187</v>
      </c>
      <c r="H42" s="298"/>
      <c r="I42" s="546"/>
      <c r="J42" s="546"/>
      <c r="K42" s="546"/>
      <c r="L42" s="546"/>
      <c r="M42" s="546"/>
      <c r="N42" s="546"/>
      <c r="O42" s="546"/>
      <c r="P42" s="546"/>
      <c r="Q42" s="546"/>
      <c r="R42" s="546"/>
      <c r="S42" s="546"/>
      <c r="T42" s="546"/>
      <c r="U42" s="546"/>
      <c r="V42" s="546"/>
      <c r="W42" s="298"/>
      <c r="X42" s="298"/>
      <c r="Y42" s="373"/>
      <c r="Z42" s="298"/>
      <c r="AA42" s="298"/>
      <c r="AB42" s="298"/>
      <c r="AC42" s="298"/>
      <c r="AD42" s="961"/>
      <c r="AE42" s="966"/>
      <c r="AF42" s="283"/>
    </row>
    <row r="43" spans="2:37" s="1" customFormat="1" ht="42" customHeight="1" x14ac:dyDescent="0.45">
      <c r="B43" s="945"/>
      <c r="C43" s="290"/>
      <c r="D43" s="290"/>
      <c r="E43" s="376"/>
      <c r="G43" s="284"/>
      <c r="H43" s="379" t="s">
        <v>278</v>
      </c>
      <c r="I43" s="962" t="s">
        <v>1186</v>
      </c>
      <c r="J43" s="962"/>
      <c r="K43" s="962"/>
      <c r="L43" s="962"/>
      <c r="M43" s="962"/>
      <c r="N43" s="986"/>
      <c r="O43" s="964" t="s">
        <v>173</v>
      </c>
      <c r="P43" s="963" t="s">
        <v>274</v>
      </c>
      <c r="Q43" s="836" t="s">
        <v>510</v>
      </c>
      <c r="R43" s="962" t="s">
        <v>1178</v>
      </c>
      <c r="S43" s="962"/>
      <c r="T43" s="962"/>
      <c r="U43" s="962"/>
      <c r="V43" s="962"/>
      <c r="W43" s="320"/>
      <c r="X43" s="320"/>
      <c r="Y43" s="2" t="s">
        <v>274</v>
      </c>
      <c r="Z43" s="652" t="s">
        <v>1247</v>
      </c>
      <c r="AA43" s="652"/>
      <c r="AB43" s="652"/>
      <c r="AC43" s="1011"/>
      <c r="AD43" s="961" t="s">
        <v>0</v>
      </c>
      <c r="AE43" s="960">
        <v>5</v>
      </c>
      <c r="AF43" s="283"/>
    </row>
    <row r="44" spans="2:37" s="1" customFormat="1" ht="40.5" customHeight="1" x14ac:dyDescent="0.45">
      <c r="B44" s="284"/>
      <c r="E44" s="283"/>
      <c r="G44" s="284"/>
      <c r="H44" s="379" t="s">
        <v>276</v>
      </c>
      <c r="I44" s="962" t="s">
        <v>1246</v>
      </c>
      <c r="J44" s="962"/>
      <c r="K44" s="962"/>
      <c r="L44" s="962"/>
      <c r="M44" s="962"/>
      <c r="N44" s="278"/>
      <c r="O44" s="637" t="s">
        <v>173</v>
      </c>
      <c r="P44" s="963"/>
      <c r="Q44" s="836"/>
      <c r="R44" s="962"/>
      <c r="S44" s="962"/>
      <c r="T44" s="962"/>
      <c r="U44" s="962"/>
      <c r="V44" s="962"/>
      <c r="W44" s="320"/>
      <c r="X44" s="320"/>
      <c r="Y44" s="2" t="s">
        <v>274</v>
      </c>
      <c r="Z44" s="652" t="s">
        <v>449</v>
      </c>
      <c r="AA44" s="652"/>
      <c r="AB44" s="652"/>
      <c r="AC44" s="1011"/>
      <c r="AD44" s="961" t="s">
        <v>0</v>
      </c>
      <c r="AE44" s="960">
        <v>3</v>
      </c>
      <c r="AF44" s="283"/>
    </row>
    <row r="45" spans="2:37" s="1" customFormat="1" ht="30" customHeight="1" x14ac:dyDescent="0.45">
      <c r="B45" s="284"/>
      <c r="E45" s="283"/>
      <c r="G45" s="284"/>
      <c r="H45" s="379" t="s">
        <v>292</v>
      </c>
      <c r="I45" s="985" t="s">
        <v>1245</v>
      </c>
      <c r="J45" s="984"/>
      <c r="K45" s="984"/>
      <c r="L45" s="984"/>
      <c r="M45" s="983"/>
      <c r="N45" s="986"/>
      <c r="O45" s="964" t="s">
        <v>174</v>
      </c>
      <c r="P45" s="963"/>
      <c r="Q45" s="836"/>
      <c r="R45" s="962"/>
      <c r="S45" s="962"/>
      <c r="T45" s="962"/>
      <c r="U45" s="962"/>
      <c r="V45" s="962"/>
      <c r="W45" s="320"/>
      <c r="X45" s="320"/>
      <c r="Y45" s="2" t="s">
        <v>274</v>
      </c>
      <c r="Z45" s="790" t="s">
        <v>1184</v>
      </c>
      <c r="AA45" s="790"/>
      <c r="AD45" s="961" t="s">
        <v>0</v>
      </c>
      <c r="AE45" s="960">
        <v>2</v>
      </c>
      <c r="AF45" s="283"/>
    </row>
    <row r="46" spans="2:37" s="1" customFormat="1" ht="21" customHeight="1" x14ac:dyDescent="0.45">
      <c r="B46" s="284"/>
      <c r="E46" s="283"/>
      <c r="G46" s="284"/>
      <c r="H46" s="379" t="s">
        <v>512</v>
      </c>
      <c r="I46" s="985" t="s">
        <v>1181</v>
      </c>
      <c r="J46" s="984"/>
      <c r="K46" s="984"/>
      <c r="L46" s="984"/>
      <c r="M46" s="983"/>
      <c r="N46" s="982"/>
      <c r="O46" s="637" t="s">
        <v>3</v>
      </c>
      <c r="P46" s="963"/>
      <c r="Q46" s="836"/>
      <c r="R46" s="962"/>
      <c r="S46" s="962"/>
      <c r="T46" s="962"/>
      <c r="U46" s="962"/>
      <c r="V46" s="962"/>
      <c r="W46" s="320"/>
      <c r="X46" s="320"/>
      <c r="Y46" s="2" t="s">
        <v>274</v>
      </c>
      <c r="Z46" s="652" t="s">
        <v>1182</v>
      </c>
      <c r="AA46" s="652"/>
      <c r="AB46" s="652"/>
      <c r="AD46" s="961" t="s">
        <v>0</v>
      </c>
      <c r="AE46" s="960">
        <v>0</v>
      </c>
      <c r="AF46" s="283"/>
    </row>
    <row r="47" spans="2:37" s="1" customFormat="1" ht="7.5" customHeight="1" x14ac:dyDescent="0.45">
      <c r="B47" s="284"/>
      <c r="E47" s="283"/>
      <c r="G47" s="324"/>
      <c r="H47" s="4"/>
      <c r="I47" s="278"/>
      <c r="J47" s="278"/>
      <c r="K47" s="278"/>
      <c r="L47" s="278"/>
      <c r="M47" s="278"/>
      <c r="N47" s="278"/>
      <c r="O47" s="278"/>
      <c r="P47" s="278"/>
      <c r="Q47" s="278"/>
      <c r="R47" s="278"/>
      <c r="S47" s="278"/>
      <c r="T47" s="278"/>
      <c r="U47" s="278"/>
      <c r="V47" s="278"/>
      <c r="W47" s="4"/>
      <c r="X47" s="4"/>
      <c r="Y47" s="276"/>
      <c r="Z47" s="4"/>
      <c r="AA47" s="4"/>
      <c r="AB47" s="4"/>
      <c r="AC47" s="4"/>
      <c r="AD47" s="979"/>
      <c r="AE47" s="968"/>
      <c r="AF47" s="987"/>
      <c r="AH47" s="819"/>
      <c r="AI47" s="819"/>
      <c r="AJ47" s="2"/>
      <c r="AK47" s="2"/>
    </row>
    <row r="48" spans="2:37" s="1" customFormat="1" ht="21" customHeight="1" x14ac:dyDescent="0.45">
      <c r="B48" s="289"/>
      <c r="C48" s="345"/>
      <c r="D48" s="345"/>
      <c r="E48" s="504"/>
      <c r="G48" s="299" t="s">
        <v>1180</v>
      </c>
      <c r="H48" s="298"/>
      <c r="I48" s="546"/>
      <c r="J48" s="546"/>
      <c r="K48" s="546"/>
      <c r="L48" s="546"/>
      <c r="M48" s="546"/>
      <c r="N48" s="546"/>
      <c r="O48" s="546"/>
      <c r="P48" s="546"/>
      <c r="Q48" s="546"/>
      <c r="R48" s="546"/>
      <c r="S48" s="546"/>
      <c r="T48" s="546"/>
      <c r="U48" s="546"/>
      <c r="V48" s="546"/>
      <c r="W48" s="298"/>
      <c r="X48" s="298"/>
      <c r="Y48" s="373"/>
      <c r="Z48" s="373"/>
      <c r="AA48" s="373"/>
      <c r="AB48" s="298"/>
      <c r="AC48" s="298"/>
      <c r="AD48" s="961"/>
      <c r="AE48" s="966"/>
      <c r="AF48" s="283"/>
    </row>
    <row r="49" spans="2:32" s="1" customFormat="1" ht="43.5" customHeight="1" x14ac:dyDescent="0.45">
      <c r="B49" s="289"/>
      <c r="C49" s="345"/>
      <c r="D49" s="345"/>
      <c r="E49" s="504"/>
      <c r="G49" s="284"/>
      <c r="H49" s="379" t="s">
        <v>278</v>
      </c>
      <c r="I49" s="962" t="s">
        <v>1244</v>
      </c>
      <c r="J49" s="962"/>
      <c r="K49" s="962"/>
      <c r="L49" s="962"/>
      <c r="M49" s="962"/>
      <c r="N49" s="986"/>
      <c r="O49" s="964" t="s">
        <v>173</v>
      </c>
      <c r="P49" s="963" t="s">
        <v>274</v>
      </c>
      <c r="Q49" s="836" t="s">
        <v>510</v>
      </c>
      <c r="R49" s="962" t="s">
        <v>1178</v>
      </c>
      <c r="S49" s="962"/>
      <c r="T49" s="962"/>
      <c r="U49" s="962"/>
      <c r="V49" s="962"/>
      <c r="W49" s="320"/>
      <c r="X49" s="320"/>
      <c r="Y49" s="2" t="s">
        <v>274</v>
      </c>
      <c r="Z49" s="652" t="s">
        <v>1243</v>
      </c>
      <c r="AA49" s="652"/>
      <c r="AB49" s="652"/>
      <c r="AC49" s="652"/>
      <c r="AD49" s="961" t="s">
        <v>0</v>
      </c>
      <c r="AE49" s="960">
        <v>5</v>
      </c>
      <c r="AF49" s="283"/>
    </row>
    <row r="50" spans="2:32" s="1" customFormat="1" ht="30" customHeight="1" x14ac:dyDescent="0.45">
      <c r="B50" s="945"/>
      <c r="C50" s="290"/>
      <c r="D50" s="290"/>
      <c r="E50" s="376"/>
      <c r="G50" s="284"/>
      <c r="H50" s="379" t="s">
        <v>276</v>
      </c>
      <c r="I50" s="962" t="s">
        <v>1242</v>
      </c>
      <c r="J50" s="962"/>
      <c r="K50" s="962"/>
      <c r="L50" s="962"/>
      <c r="M50" s="962"/>
      <c r="N50" s="982"/>
      <c r="O50" s="637" t="s">
        <v>173</v>
      </c>
      <c r="P50" s="963"/>
      <c r="Q50" s="836"/>
      <c r="R50" s="962"/>
      <c r="S50" s="962"/>
      <c r="T50" s="962"/>
      <c r="U50" s="962"/>
      <c r="V50" s="962"/>
      <c r="W50" s="320"/>
      <c r="X50" s="320"/>
      <c r="Y50" s="2" t="s">
        <v>274</v>
      </c>
      <c r="Z50" s="652" t="s">
        <v>453</v>
      </c>
      <c r="AA50" s="652"/>
      <c r="AB50" s="652"/>
      <c r="AC50" s="652"/>
      <c r="AD50" s="961" t="s">
        <v>0</v>
      </c>
      <c r="AE50" s="960">
        <v>3</v>
      </c>
      <c r="AF50" s="283"/>
    </row>
    <row r="51" spans="2:32" s="1" customFormat="1" ht="30" customHeight="1" x14ac:dyDescent="0.45">
      <c r="B51" s="945"/>
      <c r="C51" s="290"/>
      <c r="D51" s="290"/>
      <c r="E51" s="376"/>
      <c r="G51" s="284"/>
      <c r="H51" s="379" t="s">
        <v>292</v>
      </c>
      <c r="I51" s="985" t="s">
        <v>1241</v>
      </c>
      <c r="J51" s="984"/>
      <c r="K51" s="984"/>
      <c r="L51" s="984"/>
      <c r="M51" s="983"/>
      <c r="N51" s="986"/>
      <c r="O51" s="964" t="s">
        <v>174</v>
      </c>
      <c r="P51" s="963"/>
      <c r="Q51" s="836"/>
      <c r="R51" s="962"/>
      <c r="S51" s="962"/>
      <c r="T51" s="962"/>
      <c r="U51" s="962"/>
      <c r="V51" s="962"/>
      <c r="W51" s="320"/>
      <c r="X51" s="320"/>
      <c r="Y51" s="2" t="s">
        <v>274</v>
      </c>
      <c r="Z51" s="652" t="s">
        <v>1176</v>
      </c>
      <c r="AA51" s="652"/>
      <c r="AB51" s="652"/>
      <c r="AC51" s="652"/>
      <c r="AD51" s="961" t="s">
        <v>0</v>
      </c>
      <c r="AE51" s="960">
        <v>1</v>
      </c>
      <c r="AF51" s="283"/>
    </row>
    <row r="52" spans="2:32" s="1" customFormat="1" ht="25.5" customHeight="1" x14ac:dyDescent="0.45">
      <c r="B52" s="945"/>
      <c r="C52" s="290"/>
      <c r="D52" s="290"/>
      <c r="E52" s="376"/>
      <c r="G52" s="284"/>
      <c r="H52" s="379" t="s">
        <v>512</v>
      </c>
      <c r="I52" s="985" t="s">
        <v>1173</v>
      </c>
      <c r="J52" s="984"/>
      <c r="K52" s="984"/>
      <c r="L52" s="984"/>
      <c r="M52" s="983"/>
      <c r="N52" s="982"/>
      <c r="O52" s="637" t="s">
        <v>3</v>
      </c>
      <c r="P52" s="963"/>
      <c r="Q52" s="836"/>
      <c r="R52" s="962"/>
      <c r="S52" s="962"/>
      <c r="T52" s="962"/>
      <c r="U52" s="962"/>
      <c r="V52" s="962"/>
      <c r="W52" s="320"/>
      <c r="X52" s="320"/>
      <c r="Y52" s="2"/>
      <c r="Z52" s="652" t="s">
        <v>1174</v>
      </c>
      <c r="AA52" s="652"/>
      <c r="AB52" s="652"/>
      <c r="AC52" s="1011"/>
      <c r="AD52" s="961" t="s">
        <v>0</v>
      </c>
      <c r="AE52" s="960">
        <v>0</v>
      </c>
      <c r="AF52" s="283"/>
    </row>
    <row r="53" spans="2:32" s="1" customFormat="1" ht="6.75" customHeight="1" x14ac:dyDescent="0.45">
      <c r="B53" s="945"/>
      <c r="C53" s="290"/>
      <c r="D53" s="290"/>
      <c r="E53" s="376"/>
      <c r="G53" s="324"/>
      <c r="H53" s="4"/>
      <c r="I53" s="278"/>
      <c r="J53" s="278"/>
      <c r="K53" s="278"/>
      <c r="L53" s="278"/>
      <c r="M53" s="278"/>
      <c r="N53" s="278"/>
      <c r="O53" s="278"/>
      <c r="P53" s="278"/>
      <c r="Q53" s="278"/>
      <c r="R53" s="278"/>
      <c r="S53" s="278"/>
      <c r="T53" s="278"/>
      <c r="U53" s="278"/>
      <c r="V53" s="278"/>
      <c r="W53" s="4"/>
      <c r="X53" s="4"/>
      <c r="Y53" s="276"/>
      <c r="Z53" s="276"/>
      <c r="AA53" s="276"/>
      <c r="AB53" s="4"/>
      <c r="AC53" s="4"/>
      <c r="AD53" s="979"/>
      <c r="AE53" s="968"/>
      <c r="AF53" s="283"/>
    </row>
    <row r="54" spans="2:32" s="1" customFormat="1" ht="21" customHeight="1" x14ac:dyDescent="0.45">
      <c r="B54" s="945"/>
      <c r="C54" s="290"/>
      <c r="D54" s="290"/>
      <c r="E54" s="376"/>
      <c r="G54" s="299" t="s">
        <v>1172</v>
      </c>
      <c r="H54" s="298"/>
      <c r="I54" s="546"/>
      <c r="J54" s="546"/>
      <c r="K54" s="546"/>
      <c r="L54" s="546"/>
      <c r="M54" s="546"/>
      <c r="N54" s="546"/>
      <c r="O54" s="546"/>
      <c r="P54" s="546"/>
      <c r="Q54" s="546"/>
      <c r="R54" s="546"/>
      <c r="S54" s="546"/>
      <c r="T54" s="546"/>
      <c r="U54" s="546"/>
      <c r="V54" s="546"/>
      <c r="W54" s="298"/>
      <c r="X54" s="298"/>
      <c r="Y54" s="373"/>
      <c r="Z54" s="373"/>
      <c r="AA54" s="373"/>
      <c r="AB54" s="298"/>
      <c r="AC54" s="298"/>
      <c r="AD54" s="961"/>
      <c r="AE54" s="966"/>
      <c r="AF54" s="283"/>
    </row>
    <row r="55" spans="2:32" s="1" customFormat="1" ht="30" customHeight="1" x14ac:dyDescent="0.45">
      <c r="B55" s="284"/>
      <c r="E55" s="283"/>
      <c r="G55" s="284"/>
      <c r="H55" s="379" t="s">
        <v>278</v>
      </c>
      <c r="I55" s="962" t="s">
        <v>1171</v>
      </c>
      <c r="J55" s="962"/>
      <c r="K55" s="962"/>
      <c r="L55" s="962"/>
      <c r="M55" s="962"/>
      <c r="N55" s="965"/>
      <c r="O55" s="964" t="s">
        <v>3</v>
      </c>
      <c r="P55" s="540" t="s">
        <v>274</v>
      </c>
      <c r="Q55" s="836" t="s">
        <v>292</v>
      </c>
      <c r="R55" s="978" t="s">
        <v>1162</v>
      </c>
      <c r="S55" s="977"/>
      <c r="T55" s="977"/>
      <c r="U55" s="977"/>
      <c r="V55" s="976"/>
      <c r="W55" s="313"/>
      <c r="X55" s="311" t="s">
        <v>338</v>
      </c>
      <c r="Y55" s="2" t="s">
        <v>274</v>
      </c>
      <c r="Z55" s="652" t="s">
        <v>1170</v>
      </c>
      <c r="AA55" s="652"/>
      <c r="AB55" s="652"/>
      <c r="AC55" s="1011"/>
      <c r="AD55" s="961" t="s">
        <v>0</v>
      </c>
      <c r="AE55" s="960">
        <v>5</v>
      </c>
      <c r="AF55" s="283"/>
    </row>
    <row r="56" spans="2:32" s="1" customFormat="1" ht="19.5" customHeight="1" x14ac:dyDescent="0.45">
      <c r="B56" s="284"/>
      <c r="E56" s="283"/>
      <c r="G56" s="284"/>
      <c r="H56" s="835" t="s">
        <v>276</v>
      </c>
      <c r="I56" s="978" t="s">
        <v>1169</v>
      </c>
      <c r="J56" s="977"/>
      <c r="K56" s="977"/>
      <c r="L56" s="977"/>
      <c r="M56" s="976"/>
      <c r="N56" s="543"/>
      <c r="O56" s="541" t="s">
        <v>3</v>
      </c>
      <c r="P56" s="347"/>
      <c r="Q56" s="836"/>
      <c r="R56" s="653"/>
      <c r="S56" s="652"/>
      <c r="T56" s="652"/>
      <c r="U56" s="652"/>
      <c r="V56" s="651"/>
      <c r="W56" s="357"/>
      <c r="X56" s="356"/>
      <c r="Y56" s="2" t="s">
        <v>274</v>
      </c>
      <c r="Z56" s="652" t="s">
        <v>1168</v>
      </c>
      <c r="AA56" s="652"/>
      <c r="AB56" s="652"/>
      <c r="AC56" s="1011"/>
      <c r="AD56" s="961" t="s">
        <v>0</v>
      </c>
      <c r="AE56" s="960">
        <v>3</v>
      </c>
      <c r="AF56" s="283"/>
    </row>
    <row r="57" spans="2:32" s="1" customFormat="1" ht="19.5" customHeight="1" x14ac:dyDescent="0.45">
      <c r="B57" s="284"/>
      <c r="E57" s="283"/>
      <c r="G57" s="284"/>
      <c r="H57" s="835"/>
      <c r="I57" s="975"/>
      <c r="J57" s="974"/>
      <c r="K57" s="974"/>
      <c r="L57" s="974"/>
      <c r="M57" s="973"/>
      <c r="N57" s="538"/>
      <c r="O57" s="536"/>
      <c r="P57" s="554"/>
      <c r="Q57" s="836"/>
      <c r="R57" s="975"/>
      <c r="S57" s="974"/>
      <c r="T57" s="974"/>
      <c r="U57" s="974"/>
      <c r="V57" s="973"/>
      <c r="W57" s="307"/>
      <c r="X57" s="305"/>
      <c r="Y57" s="2" t="s">
        <v>274</v>
      </c>
      <c r="Z57" s="652" t="s">
        <v>1167</v>
      </c>
      <c r="AA57" s="652"/>
      <c r="AB57" s="652"/>
      <c r="AC57" s="1011"/>
      <c r="AD57" s="961" t="s">
        <v>0</v>
      </c>
      <c r="AE57" s="960">
        <v>0</v>
      </c>
      <c r="AF57" s="283"/>
    </row>
    <row r="58" spans="2:32" s="1" customFormat="1" ht="7.5" customHeight="1" x14ac:dyDescent="0.45">
      <c r="B58" s="284"/>
      <c r="E58" s="283"/>
      <c r="G58" s="324"/>
      <c r="H58" s="950"/>
      <c r="I58" s="949"/>
      <c r="J58" s="949"/>
      <c r="K58" s="949"/>
      <c r="L58" s="949"/>
      <c r="M58" s="949"/>
      <c r="N58" s="278"/>
      <c r="O58" s="638"/>
      <c r="P58" s="278"/>
      <c r="Q58" s="278"/>
      <c r="R58" s="278"/>
      <c r="S58" s="278"/>
      <c r="T58" s="278"/>
      <c r="U58" s="278"/>
      <c r="V58" s="278"/>
      <c r="W58" s="4"/>
      <c r="X58" s="4"/>
      <c r="Y58" s="276"/>
      <c r="Z58" s="959"/>
      <c r="AA58" s="959"/>
      <c r="AB58" s="4"/>
      <c r="AC58" s="4"/>
      <c r="AD58" s="972"/>
      <c r="AE58" s="968"/>
      <c r="AF58" s="283"/>
    </row>
    <row r="59" spans="2:32" s="1" customFormat="1" ht="21" customHeight="1" x14ac:dyDescent="0.45">
      <c r="B59" s="289"/>
      <c r="C59" s="345"/>
      <c r="D59" s="345"/>
      <c r="E59" s="504"/>
      <c r="G59" s="299" t="s">
        <v>1166</v>
      </c>
      <c r="H59" s="971"/>
      <c r="I59" s="970"/>
      <c r="J59" s="970"/>
      <c r="K59" s="970"/>
      <c r="L59" s="970"/>
      <c r="M59" s="970"/>
      <c r="N59" s="644"/>
      <c r="O59" s="546"/>
      <c r="P59" s="546"/>
      <c r="Q59" s="546"/>
      <c r="R59" s="546"/>
      <c r="S59" s="546"/>
      <c r="T59" s="546"/>
      <c r="U59" s="546"/>
      <c r="V59" s="546"/>
      <c r="W59" s="298"/>
      <c r="X59" s="298"/>
      <c r="Y59" s="373"/>
      <c r="Z59" s="373"/>
      <c r="AA59" s="373"/>
      <c r="AB59" s="298"/>
      <c r="AC59" s="298"/>
      <c r="AD59" s="961"/>
      <c r="AE59" s="966"/>
      <c r="AF59" s="283"/>
    </row>
    <row r="60" spans="2:32" s="1" customFormat="1" ht="48.75" customHeight="1" x14ac:dyDescent="0.45">
      <c r="B60" s="289"/>
      <c r="C60" s="345"/>
      <c r="D60" s="345"/>
      <c r="E60" s="504"/>
      <c r="G60" s="284"/>
      <c r="H60" s="379" t="s">
        <v>278</v>
      </c>
      <c r="I60" s="831" t="s">
        <v>1240</v>
      </c>
      <c r="J60" s="831"/>
      <c r="K60" s="831"/>
      <c r="L60" s="831"/>
      <c r="M60" s="831"/>
      <c r="N60" s="965"/>
      <c r="O60" s="964" t="s">
        <v>174</v>
      </c>
      <c r="P60" s="540" t="s">
        <v>274</v>
      </c>
      <c r="Q60" s="836" t="s">
        <v>292</v>
      </c>
      <c r="R60" s="962" t="s">
        <v>1162</v>
      </c>
      <c r="S60" s="962"/>
      <c r="T60" s="962"/>
      <c r="U60" s="962"/>
      <c r="V60" s="962"/>
      <c r="W60" s="313"/>
      <c r="X60" s="311" t="s">
        <v>338</v>
      </c>
      <c r="Y60" s="2" t="s">
        <v>274</v>
      </c>
      <c r="Z60" s="652" t="s">
        <v>1078</v>
      </c>
      <c r="AA60" s="652"/>
      <c r="AB60" s="652"/>
      <c r="AC60" s="1011"/>
      <c r="AD60" s="961" t="s">
        <v>0</v>
      </c>
      <c r="AE60" s="960">
        <v>5</v>
      </c>
      <c r="AF60" s="283"/>
    </row>
    <row r="61" spans="2:32" s="1" customFormat="1" ht="19.5" customHeight="1" x14ac:dyDescent="0.45">
      <c r="B61" s="289"/>
      <c r="C61" s="345"/>
      <c r="D61" s="345"/>
      <c r="E61" s="504"/>
      <c r="G61" s="284"/>
      <c r="H61" s="835" t="s">
        <v>276</v>
      </c>
      <c r="I61" s="831" t="s">
        <v>1161</v>
      </c>
      <c r="J61" s="831"/>
      <c r="K61" s="831"/>
      <c r="L61" s="831"/>
      <c r="M61" s="831"/>
      <c r="N61" s="543"/>
      <c r="O61" s="541" t="s">
        <v>174</v>
      </c>
      <c r="P61" s="347"/>
      <c r="Q61" s="836"/>
      <c r="R61" s="962"/>
      <c r="S61" s="962"/>
      <c r="T61" s="962"/>
      <c r="U61" s="962"/>
      <c r="V61" s="962"/>
      <c r="W61" s="357"/>
      <c r="X61" s="356"/>
      <c r="Y61" s="2" t="s">
        <v>274</v>
      </c>
      <c r="Z61" s="652" t="s">
        <v>1160</v>
      </c>
      <c r="AA61" s="652"/>
      <c r="AB61" s="652"/>
      <c r="AC61" s="1011"/>
      <c r="AD61" s="961" t="s">
        <v>0</v>
      </c>
      <c r="AE61" s="960">
        <v>3</v>
      </c>
      <c r="AF61" s="283"/>
    </row>
    <row r="62" spans="2:32" s="1" customFormat="1" ht="19.5" customHeight="1" x14ac:dyDescent="0.45">
      <c r="B62" s="289"/>
      <c r="C62" s="345"/>
      <c r="D62" s="345"/>
      <c r="E62" s="504"/>
      <c r="G62" s="284"/>
      <c r="H62" s="835"/>
      <c r="I62" s="831"/>
      <c r="J62" s="831"/>
      <c r="K62" s="831"/>
      <c r="L62" s="831"/>
      <c r="M62" s="831"/>
      <c r="N62" s="538"/>
      <c r="O62" s="536"/>
      <c r="P62" s="554"/>
      <c r="Q62" s="836"/>
      <c r="R62" s="962"/>
      <c r="S62" s="962"/>
      <c r="T62" s="962"/>
      <c r="U62" s="962"/>
      <c r="V62" s="962"/>
      <c r="W62" s="307"/>
      <c r="X62" s="305"/>
      <c r="Y62" s="2" t="s">
        <v>274</v>
      </c>
      <c r="Z62" s="652" t="s">
        <v>1159</v>
      </c>
      <c r="AA62" s="652"/>
      <c r="AB62" s="652"/>
      <c r="AC62" s="1011"/>
      <c r="AD62" s="961" t="s">
        <v>0</v>
      </c>
      <c r="AE62" s="960">
        <v>0</v>
      </c>
      <c r="AF62" s="283"/>
    </row>
    <row r="63" spans="2:32" s="1" customFormat="1" ht="7.5" customHeight="1" x14ac:dyDescent="0.45">
      <c r="B63" s="289"/>
      <c r="C63" s="345"/>
      <c r="D63" s="345"/>
      <c r="E63" s="504"/>
      <c r="G63" s="324"/>
      <c r="H63" s="950"/>
      <c r="I63" s="949"/>
      <c r="J63" s="949"/>
      <c r="K63" s="949"/>
      <c r="L63" s="949"/>
      <c r="M63" s="949"/>
      <c r="N63" s="278"/>
      <c r="O63" s="638"/>
      <c r="P63" s="278"/>
      <c r="Q63" s="959"/>
      <c r="R63" s="949"/>
      <c r="S63" s="949"/>
      <c r="T63" s="949"/>
      <c r="U63" s="949"/>
      <c r="V63" s="949"/>
      <c r="W63" s="4"/>
      <c r="X63" s="276"/>
      <c r="Y63" s="4"/>
      <c r="Z63" s="4"/>
      <c r="AA63" s="4"/>
      <c r="AB63" s="4"/>
      <c r="AC63" s="4"/>
      <c r="AD63" s="969"/>
      <c r="AE63" s="968"/>
      <c r="AF63" s="283"/>
    </row>
    <row r="64" spans="2:32" s="1" customFormat="1" ht="21" customHeight="1" x14ac:dyDescent="0.45">
      <c r="B64" s="945"/>
      <c r="C64" s="290"/>
      <c r="D64" s="290"/>
      <c r="E64" s="376"/>
      <c r="G64" s="299" t="s">
        <v>1164</v>
      </c>
      <c r="H64" s="298"/>
      <c r="I64" s="546"/>
      <c r="J64" s="546"/>
      <c r="K64" s="546"/>
      <c r="L64" s="546"/>
      <c r="M64" s="546"/>
      <c r="N64" s="546"/>
      <c r="O64" s="546"/>
      <c r="P64" s="546"/>
      <c r="Q64" s="546"/>
      <c r="R64" s="546"/>
      <c r="S64" s="546"/>
      <c r="T64" s="546"/>
      <c r="U64" s="546"/>
      <c r="V64" s="546"/>
      <c r="W64" s="298"/>
      <c r="X64" s="298"/>
      <c r="Y64" s="298"/>
      <c r="Z64" s="298"/>
      <c r="AA64" s="298"/>
      <c r="AB64" s="298"/>
      <c r="AC64" s="298"/>
      <c r="AD64" s="967"/>
      <c r="AE64" s="966"/>
      <c r="AF64" s="283"/>
    </row>
    <row r="65" spans="2:32" s="1" customFormat="1" ht="48.75" customHeight="1" x14ac:dyDescent="0.45">
      <c r="B65" s="945"/>
      <c r="C65" s="290"/>
      <c r="D65" s="290"/>
      <c r="E65" s="376"/>
      <c r="G65" s="284"/>
      <c r="H65" s="379" t="s">
        <v>278</v>
      </c>
      <c r="I65" s="831" t="s">
        <v>1239</v>
      </c>
      <c r="J65" s="831"/>
      <c r="K65" s="831"/>
      <c r="L65" s="831"/>
      <c r="M65" s="831"/>
      <c r="N65" s="965"/>
      <c r="O65" s="964" t="s">
        <v>174</v>
      </c>
      <c r="P65" s="963" t="s">
        <v>274</v>
      </c>
      <c r="Q65" s="836" t="s">
        <v>292</v>
      </c>
      <c r="R65" s="962" t="s">
        <v>1162</v>
      </c>
      <c r="S65" s="962"/>
      <c r="T65" s="962"/>
      <c r="U65" s="962"/>
      <c r="V65" s="962"/>
      <c r="W65" s="313"/>
      <c r="X65" s="311" t="s">
        <v>338</v>
      </c>
      <c r="Y65" s="2" t="s">
        <v>274</v>
      </c>
      <c r="Z65" s="652" t="s">
        <v>1078</v>
      </c>
      <c r="AA65" s="652"/>
      <c r="AB65" s="652"/>
      <c r="AC65" s="1011"/>
      <c r="AD65" s="961" t="s">
        <v>0</v>
      </c>
      <c r="AE65" s="960">
        <v>5</v>
      </c>
      <c r="AF65" s="283"/>
    </row>
    <row r="66" spans="2:32" s="1" customFormat="1" ht="19.5" customHeight="1" x14ac:dyDescent="0.45">
      <c r="B66" s="945"/>
      <c r="C66" s="290"/>
      <c r="D66" s="290"/>
      <c r="E66" s="376"/>
      <c r="G66" s="284"/>
      <c r="H66" s="835" t="s">
        <v>276</v>
      </c>
      <c r="I66" s="831" t="s">
        <v>1161</v>
      </c>
      <c r="J66" s="831"/>
      <c r="K66" s="831"/>
      <c r="L66" s="831"/>
      <c r="M66" s="831"/>
      <c r="N66" s="543"/>
      <c r="O66" s="541" t="s">
        <v>174</v>
      </c>
      <c r="P66" s="539"/>
      <c r="Q66" s="836"/>
      <c r="R66" s="962"/>
      <c r="S66" s="962"/>
      <c r="T66" s="962"/>
      <c r="U66" s="962"/>
      <c r="V66" s="962"/>
      <c r="W66" s="357"/>
      <c r="X66" s="356"/>
      <c r="Y66" s="286" t="s">
        <v>274</v>
      </c>
      <c r="Z66" s="652" t="s">
        <v>1160</v>
      </c>
      <c r="AA66" s="652"/>
      <c r="AB66" s="652"/>
      <c r="AC66" s="1011"/>
      <c r="AD66" s="961" t="s">
        <v>0</v>
      </c>
      <c r="AE66" s="960">
        <v>3</v>
      </c>
      <c r="AF66" s="283"/>
    </row>
    <row r="67" spans="2:32" s="1" customFormat="1" ht="19.5" customHeight="1" x14ac:dyDescent="0.45">
      <c r="B67" s="945"/>
      <c r="C67" s="290"/>
      <c r="D67" s="290"/>
      <c r="E67" s="376"/>
      <c r="G67" s="284"/>
      <c r="H67" s="835"/>
      <c r="I67" s="831"/>
      <c r="J67" s="831"/>
      <c r="K67" s="831"/>
      <c r="L67" s="831"/>
      <c r="M67" s="831"/>
      <c r="N67" s="538"/>
      <c r="O67" s="536"/>
      <c r="P67" s="554"/>
      <c r="Q67" s="836"/>
      <c r="R67" s="962"/>
      <c r="S67" s="962"/>
      <c r="T67" s="962"/>
      <c r="U67" s="962"/>
      <c r="V67" s="962"/>
      <c r="W67" s="307"/>
      <c r="X67" s="305"/>
      <c r="Y67" s="286" t="s">
        <v>274</v>
      </c>
      <c r="Z67" s="652" t="s">
        <v>1159</v>
      </c>
      <c r="AA67" s="652"/>
      <c r="AB67" s="652"/>
      <c r="AC67" s="1011"/>
      <c r="AD67" s="961" t="s">
        <v>0</v>
      </c>
      <c r="AE67" s="960">
        <v>0</v>
      </c>
      <c r="AF67" s="283"/>
    </row>
    <row r="68" spans="2:32" s="1" customFormat="1" ht="7.5" customHeight="1" thickBot="1" x14ac:dyDescent="0.5">
      <c r="B68" s="945"/>
      <c r="C68" s="290"/>
      <c r="D68" s="290"/>
      <c r="E68" s="376"/>
      <c r="G68" s="324"/>
      <c r="H68" s="950"/>
      <c r="I68" s="949"/>
      <c r="J68" s="949"/>
      <c r="K68" s="949"/>
      <c r="L68" s="949"/>
      <c r="M68" s="949"/>
      <c r="N68" s="4"/>
      <c r="O68" s="276"/>
      <c r="P68" s="4"/>
      <c r="Q68" s="950"/>
      <c r="R68" s="949"/>
      <c r="S68" s="949"/>
      <c r="T68" s="949"/>
      <c r="U68" s="949"/>
      <c r="V68" s="949"/>
      <c r="W68" s="276"/>
      <c r="X68" s="276"/>
      <c r="Y68" s="276"/>
      <c r="Z68" s="959"/>
      <c r="AA68" s="959"/>
      <c r="AB68" s="4"/>
      <c r="AC68" s="4"/>
      <c r="AD68" s="958"/>
      <c r="AE68" s="957"/>
      <c r="AF68" s="283"/>
    </row>
    <row r="69" spans="2:32" s="1" customFormat="1" ht="24.75" customHeight="1" thickBot="1" x14ac:dyDescent="0.5">
      <c r="B69" s="945"/>
      <c r="C69" s="290"/>
      <c r="D69" s="290"/>
      <c r="E69" s="376"/>
      <c r="H69" s="526"/>
      <c r="I69" s="819"/>
      <c r="J69" s="819"/>
      <c r="K69" s="819"/>
      <c r="L69" s="819"/>
      <c r="M69" s="819"/>
      <c r="O69" s="2"/>
      <c r="Q69" s="526"/>
      <c r="R69" s="819"/>
      <c r="S69" s="819"/>
      <c r="T69" s="819"/>
      <c r="U69" s="819"/>
      <c r="V69" s="819"/>
      <c r="W69" s="2"/>
      <c r="X69" s="2"/>
      <c r="Y69" s="2"/>
      <c r="Z69" s="956"/>
      <c r="AA69" s="956"/>
      <c r="AB69" s="276"/>
      <c r="AC69" s="276"/>
      <c r="AD69" s="955" t="s">
        <v>283</v>
      </c>
      <c r="AE69" s="955"/>
      <c r="AF69" s="283"/>
    </row>
    <row r="70" spans="2:32" s="1" customFormat="1" ht="15" customHeight="1" x14ac:dyDescent="0.45">
      <c r="B70" s="284"/>
      <c r="E70" s="283"/>
      <c r="I70" s="320" t="s">
        <v>1158</v>
      </c>
      <c r="J70" s="320"/>
      <c r="K70" s="320"/>
      <c r="L70" s="320"/>
      <c r="M70" s="320"/>
      <c r="N70" s="320"/>
      <c r="O70" s="320"/>
      <c r="P70" s="320"/>
      <c r="Q70" s="320"/>
      <c r="R70" s="320"/>
      <c r="S70" s="320"/>
      <c r="T70" s="320"/>
      <c r="U70" s="320"/>
      <c r="V70" s="320"/>
      <c r="W70" s="320"/>
      <c r="X70" s="320"/>
      <c r="Y70" s="320"/>
      <c r="Z70" s="320"/>
      <c r="AA70" s="320"/>
      <c r="AB70" s="320" t="s">
        <v>172</v>
      </c>
      <c r="AC70" s="295"/>
      <c r="AD70" s="954"/>
      <c r="AE70" s="953"/>
      <c r="AF70" s="283"/>
    </row>
    <row r="71" spans="2:32" s="1" customFormat="1" ht="15" customHeight="1" thickBot="1" x14ac:dyDescent="0.5">
      <c r="B71" s="284"/>
      <c r="E71" s="283"/>
      <c r="H71" s="526"/>
      <c r="I71" s="320"/>
      <c r="J71" s="320"/>
      <c r="K71" s="320"/>
      <c r="L71" s="320"/>
      <c r="M71" s="320"/>
      <c r="N71" s="320"/>
      <c r="O71" s="320"/>
      <c r="P71" s="320"/>
      <c r="Q71" s="320"/>
      <c r="R71" s="320"/>
      <c r="S71" s="320"/>
      <c r="T71" s="320"/>
      <c r="U71" s="320"/>
      <c r="V71" s="320"/>
      <c r="W71" s="320"/>
      <c r="X71" s="320"/>
      <c r="Y71" s="320"/>
      <c r="Z71" s="320"/>
      <c r="AA71" s="320"/>
      <c r="AB71" s="320"/>
      <c r="AC71" s="295"/>
      <c r="AD71" s="952"/>
      <c r="AE71" s="951"/>
      <c r="AF71" s="283"/>
    </row>
    <row r="72" spans="2:32" s="1" customFormat="1" ht="7.5" customHeight="1" x14ac:dyDescent="0.45">
      <c r="B72" s="324"/>
      <c r="C72" s="4"/>
      <c r="D72" s="4"/>
      <c r="E72" s="323"/>
      <c r="F72" s="4"/>
      <c r="G72" s="4"/>
      <c r="H72" s="950"/>
      <c r="I72" s="950"/>
      <c r="J72" s="950"/>
      <c r="K72" s="4"/>
      <c r="L72" s="949"/>
      <c r="M72" s="949"/>
      <c r="N72" s="276"/>
      <c r="O72" s="276"/>
      <c r="P72" s="276"/>
      <c r="Q72" s="276"/>
      <c r="R72" s="276"/>
      <c r="S72" s="276"/>
      <c r="T72" s="276"/>
      <c r="U72" s="276"/>
      <c r="V72" s="276"/>
      <c r="W72" s="276"/>
      <c r="X72" s="276"/>
      <c r="Y72" s="276"/>
      <c r="Z72" s="276"/>
      <c r="AA72" s="276"/>
      <c r="AB72" s="276"/>
      <c r="AC72" s="276"/>
      <c r="AD72" s="948"/>
      <c r="AE72" s="276"/>
      <c r="AF72" s="323"/>
    </row>
    <row r="73" spans="2:32" s="1" customFormat="1" ht="5.25" customHeight="1" x14ac:dyDescent="0.45"/>
    <row r="74" spans="2:32" s="1" customFormat="1" ht="22.5" customHeight="1" x14ac:dyDescent="0.45">
      <c r="B74" s="299" t="s">
        <v>1157</v>
      </c>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7"/>
    </row>
    <row r="75" spans="2:32" s="1" customFormat="1" ht="7.5" customHeight="1" x14ac:dyDescent="0.45">
      <c r="B75" s="284"/>
      <c r="C75" s="299"/>
      <c r="D75" s="298"/>
      <c r="E75" s="298"/>
      <c r="F75" s="297"/>
      <c r="G75" s="298"/>
      <c r="H75" s="298"/>
      <c r="I75" s="298"/>
      <c r="J75" s="298"/>
      <c r="K75" s="298"/>
      <c r="L75" s="298"/>
      <c r="M75" s="298"/>
      <c r="N75" s="298"/>
      <c r="O75" s="298"/>
      <c r="P75" s="298"/>
      <c r="Q75" s="298"/>
      <c r="R75" s="298"/>
      <c r="S75" s="298"/>
      <c r="T75" s="298"/>
      <c r="U75" s="298"/>
      <c r="V75" s="298"/>
      <c r="W75" s="298"/>
      <c r="X75" s="298"/>
      <c r="Y75" s="298"/>
      <c r="Z75" s="298"/>
      <c r="AA75" s="298"/>
      <c r="AB75" s="298"/>
      <c r="AC75" s="299"/>
      <c r="AD75" s="298"/>
      <c r="AE75" s="297"/>
      <c r="AF75" s="283"/>
    </row>
    <row r="76" spans="2:32" s="1" customFormat="1" x14ac:dyDescent="0.45">
      <c r="B76" s="284"/>
      <c r="C76" s="284"/>
      <c r="F76" s="283"/>
      <c r="J76" s="4"/>
      <c r="K76" s="4"/>
      <c r="L76" s="4"/>
      <c r="M76" s="4"/>
      <c r="N76" s="4"/>
      <c r="O76" s="4"/>
      <c r="P76" s="4"/>
      <c r="Q76" s="4"/>
      <c r="R76" s="4"/>
      <c r="S76" s="4"/>
      <c r="T76" s="4"/>
      <c r="U76" s="4"/>
      <c r="V76" s="4"/>
      <c r="W76" s="4"/>
      <c r="X76" s="4"/>
      <c r="Y76" s="4"/>
      <c r="Z76" s="4"/>
      <c r="AA76" s="4"/>
      <c r="AC76" s="829" t="s">
        <v>226</v>
      </c>
      <c r="AD76" s="288" t="s">
        <v>216</v>
      </c>
      <c r="AE76" s="828" t="s">
        <v>225</v>
      </c>
      <c r="AF76" s="283"/>
    </row>
    <row r="77" spans="2:32" s="1" customFormat="1" ht="27" customHeight="1" x14ac:dyDescent="0.45">
      <c r="B77" s="284"/>
      <c r="C77" s="369" t="s">
        <v>1156</v>
      </c>
      <c r="D77" s="291"/>
      <c r="E77" s="291"/>
      <c r="F77" s="343"/>
      <c r="G77" s="345"/>
      <c r="H77" s="345"/>
      <c r="J77" s="379" t="s">
        <v>278</v>
      </c>
      <c r="K77" s="944" t="s">
        <v>1155</v>
      </c>
      <c r="L77" s="944"/>
      <c r="M77" s="944"/>
      <c r="N77" s="944"/>
      <c r="O77" s="944"/>
      <c r="P77" s="944"/>
      <c r="Q77" s="944"/>
      <c r="R77" s="944"/>
      <c r="S77" s="944"/>
      <c r="T77" s="944"/>
      <c r="U77" s="944"/>
      <c r="V77" s="944"/>
      <c r="W77" s="944"/>
      <c r="X77" s="944"/>
      <c r="Y77" s="944"/>
      <c r="Z77" s="944"/>
      <c r="AA77" s="944"/>
      <c r="AB77" s="1010"/>
      <c r="AC77" s="286" t="s">
        <v>0</v>
      </c>
      <c r="AD77" s="2" t="s">
        <v>216</v>
      </c>
      <c r="AE77" s="325" t="s">
        <v>0</v>
      </c>
      <c r="AF77" s="283"/>
    </row>
    <row r="78" spans="2:32" s="1" customFormat="1" ht="27" customHeight="1" x14ac:dyDescent="0.45">
      <c r="B78" s="284"/>
      <c r="C78" s="945"/>
      <c r="D78" s="290"/>
      <c r="E78" s="290"/>
      <c r="F78" s="376"/>
      <c r="G78" s="345"/>
      <c r="H78" s="345"/>
      <c r="J78" s="379" t="s">
        <v>276</v>
      </c>
      <c r="K78" s="944" t="s">
        <v>1238</v>
      </c>
      <c r="L78" s="944"/>
      <c r="M78" s="944"/>
      <c r="N78" s="944"/>
      <c r="O78" s="944"/>
      <c r="P78" s="944"/>
      <c r="Q78" s="944"/>
      <c r="R78" s="944"/>
      <c r="S78" s="944"/>
      <c r="T78" s="944"/>
      <c r="U78" s="944"/>
      <c r="V78" s="944"/>
      <c r="W78" s="944"/>
      <c r="X78" s="944"/>
      <c r="Y78" s="944"/>
      <c r="Z78" s="944"/>
      <c r="AA78" s="944"/>
      <c r="AB78" s="943"/>
      <c r="AC78" s="286" t="s">
        <v>0</v>
      </c>
      <c r="AD78" s="2" t="s">
        <v>216</v>
      </c>
      <c r="AE78" s="325" t="s">
        <v>0</v>
      </c>
      <c r="AF78" s="285"/>
    </row>
    <row r="79" spans="2:32" s="1" customFormat="1" ht="27" customHeight="1" x14ac:dyDescent="0.45">
      <c r="B79" s="284"/>
      <c r="C79" s="945"/>
      <c r="D79" s="290"/>
      <c r="E79" s="290"/>
      <c r="F79" s="376"/>
      <c r="G79" s="345"/>
      <c r="H79" s="345"/>
      <c r="J79" s="379" t="s">
        <v>292</v>
      </c>
      <c r="K79" s="944" t="s">
        <v>1237</v>
      </c>
      <c r="L79" s="944"/>
      <c r="M79" s="944"/>
      <c r="N79" s="944"/>
      <c r="O79" s="944"/>
      <c r="P79" s="944"/>
      <c r="Q79" s="944"/>
      <c r="R79" s="944"/>
      <c r="S79" s="944"/>
      <c r="T79" s="944"/>
      <c r="U79" s="944"/>
      <c r="V79" s="944"/>
      <c r="W79" s="944"/>
      <c r="X79" s="944"/>
      <c r="Y79" s="944"/>
      <c r="Z79" s="944"/>
      <c r="AA79" s="944"/>
      <c r="AB79" s="943"/>
      <c r="AC79" s="286" t="s">
        <v>0</v>
      </c>
      <c r="AD79" s="2" t="s">
        <v>216</v>
      </c>
      <c r="AE79" s="325" t="s">
        <v>0</v>
      </c>
      <c r="AF79" s="285"/>
    </row>
    <row r="80" spans="2:32" s="1" customFormat="1" ht="27" customHeight="1" x14ac:dyDescent="0.45">
      <c r="B80" s="284"/>
      <c r="C80" s="945"/>
      <c r="D80" s="290"/>
      <c r="E80" s="290"/>
      <c r="F80" s="376"/>
      <c r="G80" s="345"/>
      <c r="H80" s="345"/>
      <c r="J80" s="379" t="s">
        <v>512</v>
      </c>
      <c r="K80" s="944" t="s">
        <v>1236</v>
      </c>
      <c r="L80" s="944"/>
      <c r="M80" s="944"/>
      <c r="N80" s="944"/>
      <c r="O80" s="944"/>
      <c r="P80" s="944"/>
      <c r="Q80" s="944"/>
      <c r="R80" s="944"/>
      <c r="S80" s="944"/>
      <c r="T80" s="944"/>
      <c r="U80" s="944"/>
      <c r="V80" s="944"/>
      <c r="W80" s="944"/>
      <c r="X80" s="944"/>
      <c r="Y80" s="944"/>
      <c r="Z80" s="944"/>
      <c r="AA80" s="944"/>
      <c r="AB80" s="943"/>
      <c r="AC80" s="286" t="s">
        <v>0</v>
      </c>
      <c r="AD80" s="2" t="s">
        <v>216</v>
      </c>
      <c r="AE80" s="325" t="s">
        <v>0</v>
      </c>
      <c r="AF80" s="285"/>
    </row>
    <row r="81" spans="2:32" s="1" customFormat="1" ht="11.25" customHeight="1" x14ac:dyDescent="0.45">
      <c r="B81" s="284"/>
      <c r="C81" s="324"/>
      <c r="D81" s="4"/>
      <c r="E81" s="4"/>
      <c r="F81" s="323"/>
      <c r="G81" s="4"/>
      <c r="H81" s="4"/>
      <c r="I81" s="4"/>
      <c r="J81" s="4"/>
      <c r="K81" s="4"/>
      <c r="L81" s="4"/>
      <c r="M81" s="4"/>
      <c r="N81" s="4"/>
      <c r="O81" s="4"/>
      <c r="P81" s="4"/>
      <c r="Q81" s="4"/>
      <c r="R81" s="4"/>
      <c r="S81" s="4"/>
      <c r="T81" s="4"/>
      <c r="U81" s="4"/>
      <c r="V81" s="4"/>
      <c r="W81" s="4"/>
      <c r="X81" s="4"/>
      <c r="Y81" s="4"/>
      <c r="Z81" s="4"/>
      <c r="AA81" s="4"/>
      <c r="AB81" s="4"/>
      <c r="AC81" s="324"/>
      <c r="AD81" s="4"/>
      <c r="AE81" s="323"/>
      <c r="AF81" s="283"/>
    </row>
    <row r="82" spans="2:32" s="1" customFormat="1" ht="7.5" customHeight="1" x14ac:dyDescent="0.45">
      <c r="B82" s="284"/>
      <c r="C82" s="299"/>
      <c r="D82" s="298"/>
      <c r="E82" s="298"/>
      <c r="F82" s="297"/>
      <c r="G82" s="298"/>
      <c r="H82" s="298"/>
      <c r="I82" s="298"/>
      <c r="J82" s="298"/>
      <c r="K82" s="298"/>
      <c r="L82" s="298"/>
      <c r="M82" s="298"/>
      <c r="N82" s="298"/>
      <c r="O82" s="298"/>
      <c r="P82" s="298"/>
      <c r="Q82" s="298"/>
      <c r="R82" s="298"/>
      <c r="S82" s="298"/>
      <c r="T82" s="298"/>
      <c r="U82" s="298"/>
      <c r="V82" s="298"/>
      <c r="W82" s="298"/>
      <c r="X82" s="298"/>
      <c r="Y82" s="298"/>
      <c r="Z82" s="298"/>
      <c r="AA82" s="298"/>
      <c r="AB82" s="298"/>
      <c r="AC82" s="299"/>
      <c r="AD82" s="298"/>
      <c r="AE82" s="297"/>
      <c r="AF82" s="283"/>
    </row>
    <row r="83" spans="2:32" s="1" customFormat="1" x14ac:dyDescent="0.45">
      <c r="B83" s="284"/>
      <c r="C83" s="284"/>
      <c r="F83" s="283"/>
      <c r="J83" s="4"/>
      <c r="K83" s="4"/>
      <c r="L83" s="4"/>
      <c r="M83" s="4"/>
      <c r="N83" s="4"/>
      <c r="O83" s="4"/>
      <c r="P83" s="4"/>
      <c r="Q83" s="4"/>
      <c r="R83" s="4"/>
      <c r="S83" s="4"/>
      <c r="T83" s="4"/>
      <c r="U83" s="4"/>
      <c r="V83" s="4"/>
      <c r="W83" s="4"/>
      <c r="X83" s="4"/>
      <c r="Y83" s="4"/>
      <c r="Z83" s="4"/>
      <c r="AA83" s="4"/>
      <c r="AC83" s="829" t="s">
        <v>226</v>
      </c>
      <c r="AD83" s="288" t="s">
        <v>216</v>
      </c>
      <c r="AE83" s="828" t="s">
        <v>225</v>
      </c>
      <c r="AF83" s="283"/>
    </row>
    <row r="84" spans="2:32" s="1" customFormat="1" ht="24.75" customHeight="1" x14ac:dyDescent="0.45">
      <c r="B84" s="284"/>
      <c r="C84" s="369" t="s">
        <v>1154</v>
      </c>
      <c r="D84" s="291"/>
      <c r="E84" s="291"/>
      <c r="F84" s="343"/>
      <c r="G84" s="345"/>
      <c r="H84" s="345"/>
      <c r="J84" s="379" t="s">
        <v>278</v>
      </c>
      <c r="K84" s="944" t="s">
        <v>1153</v>
      </c>
      <c r="L84" s="944"/>
      <c r="M84" s="944"/>
      <c r="N84" s="944"/>
      <c r="O84" s="944"/>
      <c r="P84" s="944"/>
      <c r="Q84" s="944"/>
      <c r="R84" s="944"/>
      <c r="S84" s="944"/>
      <c r="T84" s="944"/>
      <c r="U84" s="944"/>
      <c r="V84" s="944"/>
      <c r="W84" s="944"/>
      <c r="X84" s="944"/>
      <c r="Y84" s="944"/>
      <c r="Z84" s="944"/>
      <c r="AA84" s="944"/>
      <c r="AB84" s="1010"/>
      <c r="AC84" s="286" t="s">
        <v>0</v>
      </c>
      <c r="AD84" s="2" t="s">
        <v>216</v>
      </c>
      <c r="AE84" s="325" t="s">
        <v>0</v>
      </c>
      <c r="AF84" s="283"/>
    </row>
    <row r="85" spans="2:32" s="1" customFormat="1" ht="24.75" customHeight="1" x14ac:dyDescent="0.45">
      <c r="B85" s="284"/>
      <c r="C85" s="289"/>
      <c r="D85" s="345"/>
      <c r="E85" s="345"/>
      <c r="F85" s="504"/>
      <c r="G85" s="345"/>
      <c r="H85" s="345"/>
      <c r="J85" s="379" t="s">
        <v>276</v>
      </c>
      <c r="K85" s="944" t="s">
        <v>1238</v>
      </c>
      <c r="L85" s="944"/>
      <c r="M85" s="944"/>
      <c r="N85" s="944"/>
      <c r="O85" s="944"/>
      <c r="P85" s="944"/>
      <c r="Q85" s="944"/>
      <c r="R85" s="944"/>
      <c r="S85" s="944"/>
      <c r="T85" s="944"/>
      <c r="U85" s="944"/>
      <c r="V85" s="944"/>
      <c r="W85" s="944"/>
      <c r="X85" s="944"/>
      <c r="Y85" s="944"/>
      <c r="Z85" s="944"/>
      <c r="AA85" s="944"/>
      <c r="AB85" s="943"/>
      <c r="AC85" s="286" t="s">
        <v>0</v>
      </c>
      <c r="AD85" s="2" t="s">
        <v>216</v>
      </c>
      <c r="AE85" s="325" t="s">
        <v>0</v>
      </c>
      <c r="AF85" s="283"/>
    </row>
    <row r="86" spans="2:32" s="1" customFormat="1" ht="24.75" customHeight="1" x14ac:dyDescent="0.45">
      <c r="B86" s="284"/>
      <c r="C86" s="289"/>
      <c r="D86" s="345"/>
      <c r="E86" s="345"/>
      <c r="F86" s="504"/>
      <c r="G86" s="345"/>
      <c r="H86" s="345"/>
      <c r="J86" s="379" t="s">
        <v>292</v>
      </c>
      <c r="K86" s="944" t="s">
        <v>1237</v>
      </c>
      <c r="L86" s="944"/>
      <c r="M86" s="944"/>
      <c r="N86" s="944"/>
      <c r="O86" s="944"/>
      <c r="P86" s="944"/>
      <c r="Q86" s="944"/>
      <c r="R86" s="944"/>
      <c r="S86" s="944"/>
      <c r="T86" s="944"/>
      <c r="U86" s="944"/>
      <c r="V86" s="944"/>
      <c r="W86" s="944"/>
      <c r="X86" s="944"/>
      <c r="Y86" s="944"/>
      <c r="Z86" s="944"/>
      <c r="AA86" s="944"/>
      <c r="AB86" s="943"/>
      <c r="AC86" s="286" t="s">
        <v>0</v>
      </c>
      <c r="AD86" s="2" t="s">
        <v>216</v>
      </c>
      <c r="AE86" s="325" t="s">
        <v>0</v>
      </c>
      <c r="AF86" s="283"/>
    </row>
    <row r="87" spans="2:32" s="1" customFormat="1" ht="27" customHeight="1" x14ac:dyDescent="0.45">
      <c r="B87" s="284"/>
      <c r="C87" s="945"/>
      <c r="D87" s="290"/>
      <c r="E87" s="290"/>
      <c r="F87" s="376"/>
      <c r="G87" s="345"/>
      <c r="H87" s="345"/>
      <c r="J87" s="379" t="s">
        <v>512</v>
      </c>
      <c r="K87" s="944" t="s">
        <v>1236</v>
      </c>
      <c r="L87" s="944"/>
      <c r="M87" s="944"/>
      <c r="N87" s="944"/>
      <c r="O87" s="944"/>
      <c r="P87" s="944"/>
      <c r="Q87" s="944"/>
      <c r="R87" s="944"/>
      <c r="S87" s="944"/>
      <c r="T87" s="944"/>
      <c r="U87" s="944"/>
      <c r="V87" s="944"/>
      <c r="W87" s="944"/>
      <c r="X87" s="944"/>
      <c r="Y87" s="944"/>
      <c r="Z87" s="944"/>
      <c r="AA87" s="944"/>
      <c r="AB87" s="943"/>
      <c r="AC87" s="286" t="s">
        <v>0</v>
      </c>
      <c r="AD87" s="2" t="s">
        <v>216</v>
      </c>
      <c r="AE87" s="325" t="s">
        <v>0</v>
      </c>
      <c r="AF87" s="285"/>
    </row>
    <row r="88" spans="2:32" s="1" customFormat="1" ht="24.75" customHeight="1" x14ac:dyDescent="0.45">
      <c r="B88" s="284"/>
      <c r="C88" s="289"/>
      <c r="D88" s="345"/>
      <c r="E88" s="345"/>
      <c r="F88" s="504"/>
      <c r="G88" s="345"/>
      <c r="H88" s="345"/>
      <c r="J88" s="379" t="s">
        <v>510</v>
      </c>
      <c r="K88" s="944" t="s">
        <v>1145</v>
      </c>
      <c r="L88" s="944"/>
      <c r="M88" s="944"/>
      <c r="N88" s="944"/>
      <c r="O88" s="944"/>
      <c r="P88" s="944"/>
      <c r="Q88" s="944"/>
      <c r="R88" s="944"/>
      <c r="S88" s="944"/>
      <c r="T88" s="944"/>
      <c r="U88" s="944"/>
      <c r="V88" s="944"/>
      <c r="W88" s="944"/>
      <c r="X88" s="944"/>
      <c r="Y88" s="944"/>
      <c r="Z88" s="944"/>
      <c r="AA88" s="944"/>
      <c r="AB88" s="943"/>
      <c r="AC88" s="286" t="s">
        <v>0</v>
      </c>
      <c r="AD88" s="2" t="s">
        <v>216</v>
      </c>
      <c r="AE88" s="325" t="s">
        <v>0</v>
      </c>
      <c r="AF88" s="283"/>
    </row>
    <row r="89" spans="2:32" s="1" customFormat="1" ht="24.75" customHeight="1" x14ac:dyDescent="0.45">
      <c r="B89" s="284"/>
      <c r="C89" s="289"/>
      <c r="D89" s="345"/>
      <c r="E89" s="345"/>
      <c r="F89" s="504"/>
      <c r="G89" s="345"/>
      <c r="H89" s="345"/>
      <c r="J89" s="379" t="s">
        <v>508</v>
      </c>
      <c r="K89" s="944" t="s">
        <v>1235</v>
      </c>
      <c r="L89" s="944"/>
      <c r="M89" s="944"/>
      <c r="N89" s="944"/>
      <c r="O89" s="944"/>
      <c r="P89" s="944"/>
      <c r="Q89" s="944"/>
      <c r="R89" s="944"/>
      <c r="S89" s="944"/>
      <c r="T89" s="944"/>
      <c r="U89" s="944"/>
      <c r="V89" s="944"/>
      <c r="W89" s="944"/>
      <c r="X89" s="944"/>
      <c r="Y89" s="944"/>
      <c r="Z89" s="944"/>
      <c r="AA89" s="944"/>
      <c r="AB89" s="943"/>
      <c r="AC89" s="286" t="s">
        <v>0</v>
      </c>
      <c r="AD89" s="2" t="s">
        <v>216</v>
      </c>
      <c r="AE89" s="325" t="s">
        <v>0</v>
      </c>
      <c r="AF89" s="283"/>
    </row>
    <row r="90" spans="2:32" s="1" customFormat="1" ht="7.5" customHeight="1" x14ac:dyDescent="0.45">
      <c r="B90" s="284"/>
      <c r="C90" s="324"/>
      <c r="D90" s="4"/>
      <c r="E90" s="4"/>
      <c r="F90" s="323"/>
      <c r="G90" s="4"/>
      <c r="H90" s="4"/>
      <c r="I90" s="4"/>
      <c r="J90" s="4"/>
      <c r="K90" s="4"/>
      <c r="L90" s="4"/>
      <c r="M90" s="4"/>
      <c r="N90" s="4"/>
      <c r="O90" s="4"/>
      <c r="P90" s="4"/>
      <c r="Q90" s="4"/>
      <c r="R90" s="4"/>
      <c r="S90" s="4"/>
      <c r="T90" s="4"/>
      <c r="U90" s="4"/>
      <c r="V90" s="4"/>
      <c r="W90" s="4"/>
      <c r="X90" s="4"/>
      <c r="Y90" s="4"/>
      <c r="Z90" s="4"/>
      <c r="AA90" s="4"/>
      <c r="AB90" s="4"/>
      <c r="AC90" s="324"/>
      <c r="AD90" s="4"/>
      <c r="AE90" s="323"/>
      <c r="AF90" s="283"/>
    </row>
    <row r="91" spans="2:32" s="1" customFormat="1" ht="15" customHeight="1" x14ac:dyDescent="0.45">
      <c r="B91" s="284"/>
      <c r="H91" s="526"/>
      <c r="I91" s="526"/>
      <c r="J91" s="526"/>
      <c r="L91" s="819"/>
      <c r="M91" s="819"/>
      <c r="N91" s="2"/>
      <c r="O91" s="2"/>
      <c r="P91" s="2"/>
      <c r="Q91" s="2"/>
      <c r="R91" s="2"/>
      <c r="S91" s="2"/>
      <c r="T91" s="2"/>
      <c r="U91" s="2"/>
      <c r="V91" s="2"/>
      <c r="W91" s="2"/>
      <c r="X91" s="2"/>
      <c r="Y91" s="2"/>
      <c r="Z91" s="2"/>
      <c r="AA91" s="2"/>
      <c r="AB91" s="2"/>
      <c r="AC91" s="2"/>
      <c r="AD91" s="946"/>
      <c r="AE91" s="2"/>
      <c r="AF91" s="283"/>
    </row>
    <row r="92" spans="2:32" s="1" customFormat="1" ht="22.5" customHeight="1" x14ac:dyDescent="0.45">
      <c r="B92" s="284" t="s">
        <v>1149</v>
      </c>
      <c r="AF92" s="283"/>
    </row>
    <row r="93" spans="2:32" s="1" customFormat="1" ht="7.5" customHeight="1" x14ac:dyDescent="0.45">
      <c r="B93" s="284"/>
      <c r="C93" s="299"/>
      <c r="D93" s="298"/>
      <c r="E93" s="298"/>
      <c r="F93" s="297"/>
      <c r="G93" s="298"/>
      <c r="H93" s="298"/>
      <c r="I93" s="298"/>
      <c r="J93" s="298"/>
      <c r="K93" s="298"/>
      <c r="L93" s="298"/>
      <c r="M93" s="298"/>
      <c r="N93" s="298"/>
      <c r="O93" s="298"/>
      <c r="P93" s="298"/>
      <c r="Q93" s="298"/>
      <c r="R93" s="298"/>
      <c r="S93" s="298"/>
      <c r="T93" s="298"/>
      <c r="U93" s="298"/>
      <c r="V93" s="298"/>
      <c r="W93" s="298"/>
      <c r="X93" s="298"/>
      <c r="Y93" s="298"/>
      <c r="Z93" s="298"/>
      <c r="AA93" s="298"/>
      <c r="AB93" s="298"/>
      <c r="AC93" s="299"/>
      <c r="AD93" s="298"/>
      <c r="AE93" s="297"/>
      <c r="AF93" s="283"/>
    </row>
    <row r="94" spans="2:32" s="1" customFormat="1" x14ac:dyDescent="0.45">
      <c r="B94" s="284"/>
      <c r="C94" s="284"/>
      <c r="F94" s="283"/>
      <c r="J94" s="4"/>
      <c r="K94" s="4"/>
      <c r="L94" s="4"/>
      <c r="M94" s="4"/>
      <c r="N94" s="4"/>
      <c r="O94" s="4"/>
      <c r="P94" s="4"/>
      <c r="Q94" s="4"/>
      <c r="R94" s="4"/>
      <c r="S94" s="4"/>
      <c r="T94" s="4"/>
      <c r="U94" s="4"/>
      <c r="V94" s="4"/>
      <c r="W94" s="4"/>
      <c r="X94" s="4"/>
      <c r="Y94" s="4"/>
      <c r="Z94" s="4"/>
      <c r="AA94" s="4"/>
      <c r="AC94" s="829" t="s">
        <v>226</v>
      </c>
      <c r="AD94" s="288" t="s">
        <v>216</v>
      </c>
      <c r="AE94" s="828" t="s">
        <v>225</v>
      </c>
      <c r="AF94" s="283"/>
    </row>
    <row r="95" spans="2:32" s="1" customFormat="1" ht="27" customHeight="1" x14ac:dyDescent="0.45">
      <c r="B95" s="284"/>
      <c r="C95" s="369" t="s">
        <v>1148</v>
      </c>
      <c r="D95" s="291"/>
      <c r="E95" s="291"/>
      <c r="F95" s="343"/>
      <c r="J95" s="379" t="s">
        <v>278</v>
      </c>
      <c r="K95" s="944" t="s">
        <v>1147</v>
      </c>
      <c r="L95" s="944"/>
      <c r="M95" s="944"/>
      <c r="N95" s="944"/>
      <c r="O95" s="944"/>
      <c r="P95" s="944"/>
      <c r="Q95" s="944"/>
      <c r="R95" s="944"/>
      <c r="S95" s="944"/>
      <c r="T95" s="944"/>
      <c r="U95" s="944"/>
      <c r="V95" s="944"/>
      <c r="W95" s="944"/>
      <c r="X95" s="944"/>
      <c r="Y95" s="944"/>
      <c r="Z95" s="944"/>
      <c r="AA95" s="944"/>
      <c r="AC95" s="286" t="s">
        <v>0</v>
      </c>
      <c r="AD95" s="2" t="s">
        <v>216</v>
      </c>
      <c r="AE95" s="325" t="s">
        <v>0</v>
      </c>
      <c r="AF95" s="283"/>
    </row>
    <row r="96" spans="2:32" s="1" customFormat="1" ht="27" customHeight="1" x14ac:dyDescent="0.45">
      <c r="B96" s="284"/>
      <c r="C96" s="369"/>
      <c r="D96" s="291"/>
      <c r="E96" s="291"/>
      <c r="F96" s="343"/>
      <c r="G96" s="345"/>
      <c r="H96" s="345"/>
      <c r="J96" s="379" t="s">
        <v>276</v>
      </c>
      <c r="K96" s="944" t="s">
        <v>1146</v>
      </c>
      <c r="L96" s="944"/>
      <c r="M96" s="944"/>
      <c r="N96" s="944"/>
      <c r="O96" s="944"/>
      <c r="P96" s="944"/>
      <c r="Q96" s="944"/>
      <c r="R96" s="944"/>
      <c r="S96" s="944"/>
      <c r="T96" s="944"/>
      <c r="U96" s="944"/>
      <c r="V96" s="944"/>
      <c r="W96" s="944"/>
      <c r="X96" s="944"/>
      <c r="Y96" s="944"/>
      <c r="Z96" s="944"/>
      <c r="AA96" s="944"/>
      <c r="AB96" s="1010"/>
      <c r="AC96" s="286" t="s">
        <v>0</v>
      </c>
      <c r="AD96" s="2" t="s">
        <v>216</v>
      </c>
      <c r="AE96" s="325" t="s">
        <v>0</v>
      </c>
      <c r="AF96" s="283"/>
    </row>
    <row r="97" spans="2:32" s="1" customFormat="1" ht="27" customHeight="1" x14ac:dyDescent="0.45">
      <c r="B97" s="284"/>
      <c r="C97" s="945"/>
      <c r="D97" s="290"/>
      <c r="E97" s="290"/>
      <c r="F97" s="376"/>
      <c r="G97" s="345"/>
      <c r="H97" s="345"/>
      <c r="J97" s="379" t="s">
        <v>292</v>
      </c>
      <c r="K97" s="944" t="s">
        <v>1145</v>
      </c>
      <c r="L97" s="944"/>
      <c r="M97" s="944"/>
      <c r="N97" s="944"/>
      <c r="O97" s="944"/>
      <c r="P97" s="944"/>
      <c r="Q97" s="944"/>
      <c r="R97" s="944"/>
      <c r="S97" s="944"/>
      <c r="T97" s="944"/>
      <c r="U97" s="944"/>
      <c r="V97" s="944"/>
      <c r="W97" s="944"/>
      <c r="X97" s="944"/>
      <c r="Y97" s="944"/>
      <c r="Z97" s="944"/>
      <c r="AA97" s="944"/>
      <c r="AB97" s="943"/>
      <c r="AC97" s="286" t="s">
        <v>0</v>
      </c>
      <c r="AD97" s="2" t="s">
        <v>216</v>
      </c>
      <c r="AE97" s="325" t="s">
        <v>0</v>
      </c>
      <c r="AF97" s="285"/>
    </row>
    <row r="98" spans="2:32" s="1" customFormat="1" ht="11.25" customHeight="1" x14ac:dyDescent="0.45">
      <c r="B98" s="284"/>
      <c r="C98" s="324"/>
      <c r="D98" s="4"/>
      <c r="E98" s="4"/>
      <c r="F98" s="323"/>
      <c r="G98" s="4"/>
      <c r="H98" s="4"/>
      <c r="I98" s="4"/>
      <c r="J98" s="4"/>
      <c r="K98" s="4"/>
      <c r="L98" s="4"/>
      <c r="M98" s="4"/>
      <c r="N98" s="4"/>
      <c r="O98" s="4"/>
      <c r="P98" s="4"/>
      <c r="Q98" s="4"/>
      <c r="R98" s="4"/>
      <c r="S98" s="4"/>
      <c r="T98" s="4"/>
      <c r="U98" s="4"/>
      <c r="V98" s="4"/>
      <c r="W98" s="4"/>
      <c r="X98" s="4"/>
      <c r="Y98" s="4"/>
      <c r="Z98" s="4"/>
      <c r="AA98" s="4"/>
      <c r="AB98" s="4"/>
      <c r="AC98" s="324"/>
      <c r="AD98" s="4"/>
      <c r="AE98" s="323"/>
      <c r="AF98" s="283"/>
    </row>
    <row r="99" spans="2:32" s="1" customFormat="1" ht="7.5" customHeight="1" x14ac:dyDescent="0.45">
      <c r="B99" s="284"/>
      <c r="C99" s="299"/>
      <c r="D99" s="298"/>
      <c r="E99" s="298"/>
      <c r="F99" s="297"/>
      <c r="G99" s="298"/>
      <c r="H99" s="298"/>
      <c r="I99" s="298"/>
      <c r="J99" s="298"/>
      <c r="K99" s="298"/>
      <c r="L99" s="298"/>
      <c r="M99" s="298"/>
      <c r="N99" s="298"/>
      <c r="O99" s="298"/>
      <c r="P99" s="298"/>
      <c r="Q99" s="298"/>
      <c r="R99" s="298"/>
      <c r="S99" s="298"/>
      <c r="T99" s="298"/>
      <c r="U99" s="298"/>
      <c r="V99" s="298"/>
      <c r="W99" s="298"/>
      <c r="X99" s="298"/>
      <c r="Y99" s="298"/>
      <c r="Z99" s="298"/>
      <c r="AA99" s="298"/>
      <c r="AB99" s="298"/>
      <c r="AC99" s="299"/>
      <c r="AD99" s="298"/>
      <c r="AE99" s="297"/>
      <c r="AF99" s="283"/>
    </row>
    <row r="100" spans="2:32" s="1" customFormat="1" x14ac:dyDescent="0.45">
      <c r="B100" s="284"/>
      <c r="C100" s="284"/>
      <c r="F100" s="283"/>
      <c r="J100" s="4"/>
      <c r="K100" s="4"/>
      <c r="L100" s="4"/>
      <c r="M100" s="4"/>
      <c r="N100" s="4"/>
      <c r="O100" s="4"/>
      <c r="P100" s="4"/>
      <c r="Q100" s="4"/>
      <c r="R100" s="4"/>
      <c r="S100" s="4"/>
      <c r="T100" s="4"/>
      <c r="U100" s="4"/>
      <c r="V100" s="4"/>
      <c r="W100" s="4"/>
      <c r="X100" s="4"/>
      <c r="Y100" s="4"/>
      <c r="Z100" s="4"/>
      <c r="AA100" s="4"/>
      <c r="AC100" s="829" t="s">
        <v>226</v>
      </c>
      <c r="AD100" s="288" t="s">
        <v>216</v>
      </c>
      <c r="AE100" s="828" t="s">
        <v>225</v>
      </c>
      <c r="AF100" s="283"/>
    </row>
    <row r="101" spans="2:32" s="1" customFormat="1" ht="27" customHeight="1" x14ac:dyDescent="0.45">
      <c r="B101" s="284"/>
      <c r="C101" s="369" t="s">
        <v>1144</v>
      </c>
      <c r="D101" s="291"/>
      <c r="E101" s="291"/>
      <c r="F101" s="343"/>
      <c r="J101" s="379" t="s">
        <v>278</v>
      </c>
      <c r="K101" s="944" t="s">
        <v>1143</v>
      </c>
      <c r="L101" s="944"/>
      <c r="M101" s="944"/>
      <c r="N101" s="944"/>
      <c r="O101" s="944"/>
      <c r="P101" s="944"/>
      <c r="Q101" s="944"/>
      <c r="R101" s="944"/>
      <c r="S101" s="944"/>
      <c r="T101" s="944"/>
      <c r="U101" s="944"/>
      <c r="V101" s="944"/>
      <c r="W101" s="944"/>
      <c r="X101" s="944"/>
      <c r="Y101" s="944"/>
      <c r="Z101" s="944"/>
      <c r="AA101" s="944"/>
      <c r="AC101" s="286" t="s">
        <v>0</v>
      </c>
      <c r="AD101" s="2" t="s">
        <v>216</v>
      </c>
      <c r="AE101" s="325" t="s">
        <v>0</v>
      </c>
      <c r="AF101" s="283"/>
    </row>
    <row r="102" spans="2:32" s="1" customFormat="1" ht="24.75" customHeight="1" x14ac:dyDescent="0.45">
      <c r="B102" s="284"/>
      <c r="C102" s="369"/>
      <c r="D102" s="291"/>
      <c r="E102" s="291"/>
      <c r="F102" s="343"/>
      <c r="G102" s="345"/>
      <c r="H102" s="345"/>
      <c r="J102" s="379" t="s">
        <v>276</v>
      </c>
      <c r="K102" s="944" t="s">
        <v>1142</v>
      </c>
      <c r="L102" s="944"/>
      <c r="M102" s="944"/>
      <c r="N102" s="944"/>
      <c r="O102" s="944"/>
      <c r="P102" s="944"/>
      <c r="Q102" s="944"/>
      <c r="R102" s="944"/>
      <c r="S102" s="944"/>
      <c r="T102" s="944"/>
      <c r="U102" s="944"/>
      <c r="V102" s="944"/>
      <c r="W102" s="944"/>
      <c r="X102" s="944"/>
      <c r="Y102" s="944"/>
      <c r="Z102" s="944"/>
      <c r="AA102" s="944"/>
      <c r="AB102" s="1010"/>
      <c r="AC102" s="286" t="s">
        <v>0</v>
      </c>
      <c r="AD102" s="2" t="s">
        <v>216</v>
      </c>
      <c r="AE102" s="325" t="s">
        <v>0</v>
      </c>
      <c r="AF102" s="283"/>
    </row>
    <row r="103" spans="2:32" s="1" customFormat="1" ht="7.5" customHeight="1" x14ac:dyDescent="0.45">
      <c r="B103" s="284"/>
      <c r="C103" s="324"/>
      <c r="D103" s="4"/>
      <c r="E103" s="4"/>
      <c r="F103" s="323"/>
      <c r="G103" s="4"/>
      <c r="H103" s="4"/>
      <c r="I103" s="4"/>
      <c r="J103" s="4"/>
      <c r="K103" s="4"/>
      <c r="L103" s="4"/>
      <c r="M103" s="4"/>
      <c r="N103" s="4"/>
      <c r="O103" s="4"/>
      <c r="P103" s="4"/>
      <c r="Q103" s="4"/>
      <c r="R103" s="4"/>
      <c r="S103" s="4"/>
      <c r="T103" s="4"/>
      <c r="U103" s="4"/>
      <c r="V103" s="4"/>
      <c r="W103" s="4"/>
      <c r="X103" s="4"/>
      <c r="Y103" s="4"/>
      <c r="Z103" s="4"/>
      <c r="AA103" s="4"/>
      <c r="AB103" s="4"/>
      <c r="AC103" s="324"/>
      <c r="AD103" s="4"/>
      <c r="AE103" s="323"/>
      <c r="AF103" s="283"/>
    </row>
    <row r="104" spans="2:32" s="1" customFormat="1" ht="7.5" customHeight="1" x14ac:dyDescent="0.45">
      <c r="B104" s="32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323"/>
    </row>
    <row r="105" spans="2:32" s="1" customFormat="1" ht="7.5" customHeight="1" x14ac:dyDescent="0.45"/>
    <row r="106" spans="2:32" s="375" customFormat="1" ht="398.25" customHeight="1" x14ac:dyDescent="0.45">
      <c r="B106" s="580" t="s">
        <v>1234</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row>
    <row r="107" spans="2:32" s="375" customFormat="1" ht="187.5" customHeight="1" x14ac:dyDescent="0.45">
      <c r="B107" s="580" t="s">
        <v>1233</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row>
    <row r="108" spans="2:32" s="492" customFormat="1" ht="21.75" customHeight="1" x14ac:dyDescent="0.15">
      <c r="B108" s="291" t="s">
        <v>1232</v>
      </c>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4"/>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1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52C2-43BD-483C-8A15-0F79F60C4E04}">
  <dimension ref="B1:AH40"/>
  <sheetViews>
    <sheetView zoomScaleNormal="100" zoomScaleSheetLayoutView="85" workbookViewId="0">
      <selection activeCell="F6" sqref="F6"/>
    </sheetView>
  </sheetViews>
  <sheetFormatPr defaultColWidth="3.09765625" defaultRowHeight="13.2" x14ac:dyDescent="0.2"/>
  <cols>
    <col min="1" max="1" width="1.296875" style="3" customWidth="1"/>
    <col min="2" max="2" width="1.8984375" style="3" customWidth="1"/>
    <col min="3" max="3" width="2.69921875" style="272" customWidth="1"/>
    <col min="4" max="7" width="3.09765625" style="3"/>
    <col min="8" max="8" width="1.296875" style="3" customWidth="1"/>
    <col min="9" max="9" width="2.796875" style="3" customWidth="1"/>
    <col min="10" max="10" width="4.296875" style="3" customWidth="1"/>
    <col min="11" max="17" width="3.09765625" style="3"/>
    <col min="18" max="18" width="4.8984375" style="3" customWidth="1"/>
    <col min="19" max="26" width="4" style="3" customWidth="1"/>
    <col min="27" max="27" width="3.5" style="3" customWidth="1"/>
    <col min="28" max="29" width="4.19921875" style="3" customWidth="1"/>
    <col min="30" max="30" width="4" style="3" customWidth="1"/>
    <col min="31" max="32" width="3.8984375" style="3" customWidth="1"/>
    <col min="33" max="33" width="3.59765625" style="3" customWidth="1"/>
    <col min="34" max="34" width="1.8984375" style="3" customWidth="1"/>
    <col min="35" max="35" width="1.296875" style="3" customWidth="1"/>
    <col min="36" max="16384" width="3.09765625" style="3"/>
  </cols>
  <sheetData>
    <row r="1" spans="2:34" s="1" customFormat="1" ht="13.5" customHeight="1" x14ac:dyDescent="0.45"/>
    <row r="2" spans="2:34" s="1" customFormat="1" ht="13.5" customHeight="1" x14ac:dyDescent="0.45">
      <c r="C2" s="1" t="s">
        <v>1283</v>
      </c>
    </row>
    <row r="3" spans="2:34" s="1" customFormat="1" ht="13.5" customHeight="1" x14ac:dyDescent="0.45">
      <c r="AA3" s="321" t="s">
        <v>32</v>
      </c>
      <c r="AB3" s="2"/>
      <c r="AC3" s="2" t="s">
        <v>5</v>
      </c>
      <c r="AD3" s="2"/>
      <c r="AE3" s="2" t="s">
        <v>4</v>
      </c>
      <c r="AF3" s="2"/>
      <c r="AG3" s="2" t="s">
        <v>3</v>
      </c>
    </row>
    <row r="4" spans="2:34" s="1" customFormat="1" ht="9.75" customHeight="1" x14ac:dyDescent="0.45">
      <c r="AG4" s="321"/>
    </row>
    <row r="5" spans="2:34" s="1" customFormat="1" ht="33" customHeight="1" x14ac:dyDescent="0.45">
      <c r="C5" s="347" t="s">
        <v>1282</v>
      </c>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row>
    <row r="6" spans="2:34" s="1" customFormat="1" ht="11.25" customHeight="1" x14ac:dyDescent="0.45"/>
    <row r="7" spans="2:34" s="1" customFormat="1" ht="39.75" customHeight="1" x14ac:dyDescent="0.45">
      <c r="B7" s="529"/>
      <c r="C7" s="318" t="s">
        <v>1229</v>
      </c>
      <c r="D7" s="318"/>
      <c r="E7" s="318"/>
      <c r="F7" s="318"/>
      <c r="G7" s="317"/>
      <c r="H7" s="295"/>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3"/>
    </row>
    <row r="8" spans="2:34" ht="36" customHeight="1" x14ac:dyDescent="0.2">
      <c r="B8" s="1034"/>
      <c r="C8" s="318" t="s">
        <v>1228</v>
      </c>
      <c r="D8" s="318"/>
      <c r="E8" s="318"/>
      <c r="F8" s="318"/>
      <c r="G8" s="317"/>
      <c r="H8" s="521"/>
      <c r="I8" s="276" t="s">
        <v>0</v>
      </c>
      <c r="J8" s="315" t="s">
        <v>241</v>
      </c>
      <c r="K8" s="315"/>
      <c r="L8" s="315"/>
      <c r="M8" s="315"/>
      <c r="N8" s="276" t="s">
        <v>0</v>
      </c>
      <c r="O8" s="315" t="s">
        <v>240</v>
      </c>
      <c r="P8" s="315"/>
      <c r="Q8" s="315"/>
      <c r="R8" s="315"/>
      <c r="S8" s="276" t="s">
        <v>0</v>
      </c>
      <c r="T8" s="315" t="s">
        <v>239</v>
      </c>
      <c r="U8" s="315"/>
      <c r="V8" s="315"/>
      <c r="W8" s="315"/>
      <c r="X8" s="315"/>
      <c r="Y8" s="315"/>
      <c r="Z8" s="315"/>
      <c r="AA8" s="315"/>
      <c r="AB8" s="315"/>
      <c r="AC8" s="315"/>
      <c r="AD8" s="315"/>
      <c r="AE8" s="315"/>
      <c r="AF8" s="315"/>
      <c r="AG8" s="315"/>
      <c r="AH8" s="511"/>
    </row>
    <row r="9" spans="2:34" ht="36" customHeight="1" x14ac:dyDescent="0.2">
      <c r="B9" s="1034"/>
      <c r="C9" s="318" t="s">
        <v>1227</v>
      </c>
      <c r="D9" s="318"/>
      <c r="E9" s="318"/>
      <c r="F9" s="318"/>
      <c r="G9" s="318"/>
      <c r="H9" s="521"/>
      <c r="I9" s="276" t="s">
        <v>0</v>
      </c>
      <c r="J9" s="298" t="s">
        <v>1281</v>
      </c>
      <c r="K9" s="315"/>
      <c r="L9" s="315"/>
      <c r="M9" s="315"/>
      <c r="N9" s="315"/>
      <c r="O9" s="315"/>
      <c r="P9" s="315"/>
      <c r="Q9" s="315"/>
      <c r="R9" s="315"/>
      <c r="S9" s="315"/>
      <c r="T9" s="315"/>
      <c r="U9" s="315"/>
      <c r="V9" s="315"/>
      <c r="W9" s="315"/>
      <c r="X9" s="315"/>
      <c r="Y9" s="315"/>
      <c r="Z9" s="315"/>
      <c r="AA9" s="315"/>
      <c r="AB9" s="315"/>
      <c r="AC9" s="315"/>
      <c r="AD9" s="315"/>
      <c r="AE9" s="315"/>
      <c r="AF9" s="315"/>
      <c r="AG9" s="315"/>
      <c r="AH9" s="511"/>
    </row>
    <row r="10" spans="2:34" ht="36" customHeight="1" x14ac:dyDescent="0.2">
      <c r="B10" s="1034"/>
      <c r="C10" s="318" t="s">
        <v>1280</v>
      </c>
      <c r="D10" s="318"/>
      <c r="E10" s="318"/>
      <c r="F10" s="318"/>
      <c r="G10" s="318"/>
      <c r="H10" s="521"/>
      <c r="I10" s="276" t="s">
        <v>0</v>
      </c>
      <c r="J10" s="338" t="s">
        <v>1279</v>
      </c>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511"/>
    </row>
    <row r="11" spans="2:34" s="1" customFormat="1" x14ac:dyDescent="0.45"/>
    <row r="12" spans="2:34" s="1" customFormat="1" ht="25.5" customHeight="1" x14ac:dyDescent="0.45">
      <c r="B12" s="299" t="s">
        <v>1278</v>
      </c>
      <c r="C12" s="338" t="s">
        <v>1277</v>
      </c>
      <c r="D12" s="338"/>
      <c r="E12" s="338"/>
      <c r="F12" s="338"/>
      <c r="G12" s="338"/>
      <c r="H12" s="338"/>
      <c r="I12" s="338"/>
      <c r="J12" s="338"/>
      <c r="K12" s="338"/>
      <c r="L12" s="338"/>
      <c r="M12" s="338"/>
      <c r="N12" s="338"/>
      <c r="O12" s="338"/>
      <c r="P12" s="338"/>
      <c r="Q12" s="338"/>
      <c r="R12" s="338"/>
      <c r="S12" s="1013"/>
      <c r="T12" s="338"/>
      <c r="U12" s="338"/>
      <c r="V12" s="338"/>
      <c r="W12" s="338"/>
      <c r="X12" s="338"/>
      <c r="Y12" s="298"/>
      <c r="Z12" s="298"/>
      <c r="AA12" s="338"/>
      <c r="AB12" s="338"/>
      <c r="AC12" s="338"/>
      <c r="AD12" s="298"/>
      <c r="AE12" s="298"/>
      <c r="AF12" s="298"/>
      <c r="AG12" s="298"/>
      <c r="AH12" s="297"/>
    </row>
    <row r="13" spans="2:34" s="1" customFormat="1" ht="11.25" customHeight="1" x14ac:dyDescent="0.45">
      <c r="B13" s="284"/>
      <c r="C13" s="299"/>
      <c r="D13" s="298"/>
      <c r="E13" s="298"/>
      <c r="F13" s="298"/>
      <c r="G13" s="297"/>
      <c r="H13" s="299"/>
      <c r="Y13" s="298"/>
      <c r="Z13" s="298"/>
      <c r="AA13" s="298"/>
      <c r="AB13" s="298"/>
      <c r="AC13" s="298"/>
      <c r="AD13" s="298"/>
      <c r="AE13" s="299"/>
      <c r="AF13" s="298"/>
      <c r="AG13" s="297"/>
      <c r="AH13" s="283"/>
    </row>
    <row r="14" spans="2:34" s="1" customFormat="1" ht="27" customHeight="1" x14ac:dyDescent="0.45">
      <c r="B14" s="284"/>
      <c r="C14" s="540" t="s">
        <v>1276</v>
      </c>
      <c r="D14" s="347"/>
      <c r="E14" s="347"/>
      <c r="F14" s="347"/>
      <c r="G14" s="539"/>
      <c r="I14" s="379" t="s">
        <v>278</v>
      </c>
      <c r="J14" s="1029" t="s">
        <v>1275</v>
      </c>
      <c r="K14" s="1033"/>
      <c r="L14" s="1033"/>
      <c r="M14" s="1033"/>
      <c r="N14" s="1033"/>
      <c r="O14" s="1033"/>
      <c r="P14" s="1033"/>
      <c r="Q14" s="1033"/>
      <c r="R14" s="1033"/>
      <c r="S14" s="1033"/>
      <c r="T14" s="1033"/>
      <c r="U14" s="1032"/>
      <c r="V14" s="295"/>
      <c r="W14" s="294"/>
      <c r="X14" s="378" t="s">
        <v>174</v>
      </c>
      <c r="AE14" s="284"/>
      <c r="AG14" s="283"/>
      <c r="AH14" s="283"/>
    </row>
    <row r="15" spans="2:34" s="1" customFormat="1" ht="27" customHeight="1" x14ac:dyDescent="0.45">
      <c r="B15" s="284"/>
      <c r="C15" s="540"/>
      <c r="D15" s="347"/>
      <c r="E15" s="347"/>
      <c r="F15" s="347"/>
      <c r="G15" s="539"/>
      <c r="I15" s="379" t="s">
        <v>276</v>
      </c>
      <c r="J15" s="985" t="s">
        <v>1274</v>
      </c>
      <c r="K15" s="1031"/>
      <c r="L15" s="1031"/>
      <c r="M15" s="1031"/>
      <c r="N15" s="1031"/>
      <c r="O15" s="1031"/>
      <c r="P15" s="1031"/>
      <c r="Q15" s="1031"/>
      <c r="R15" s="1031"/>
      <c r="S15" s="1031"/>
      <c r="T15" s="1031"/>
      <c r="U15" s="1030"/>
      <c r="V15" s="295"/>
      <c r="W15" s="294"/>
      <c r="X15" s="378" t="s">
        <v>174</v>
      </c>
      <c r="Z15" s="652"/>
      <c r="AA15" s="652"/>
      <c r="AB15" s="652"/>
      <c r="AC15" s="652"/>
      <c r="AE15" s="292"/>
      <c r="AF15" s="273"/>
      <c r="AG15" s="285"/>
      <c r="AH15" s="283"/>
    </row>
    <row r="16" spans="2:34" s="1" customFormat="1" ht="27" customHeight="1" x14ac:dyDescent="0.45">
      <c r="B16" s="284"/>
      <c r="C16" s="540"/>
      <c r="D16" s="347"/>
      <c r="E16" s="347"/>
      <c r="F16" s="347"/>
      <c r="G16" s="539"/>
      <c r="I16" s="379" t="s">
        <v>292</v>
      </c>
      <c r="J16" s="1029" t="s">
        <v>1273</v>
      </c>
      <c r="K16" s="1028"/>
      <c r="L16" s="1028"/>
      <c r="M16" s="1028"/>
      <c r="N16" s="1028"/>
      <c r="O16" s="1028"/>
      <c r="P16" s="1028"/>
      <c r="Q16" s="1028"/>
      <c r="R16" s="1028"/>
      <c r="S16" s="1028"/>
      <c r="T16" s="1028"/>
      <c r="U16" s="1027"/>
      <c r="V16" s="295"/>
      <c r="W16" s="294"/>
      <c r="X16" s="378" t="s">
        <v>174</v>
      </c>
      <c r="Z16" s="652"/>
      <c r="AA16" s="652"/>
      <c r="AB16" s="652"/>
      <c r="AC16" s="652"/>
      <c r="AE16" s="829" t="s">
        <v>226</v>
      </c>
      <c r="AF16" s="288" t="s">
        <v>216</v>
      </c>
      <c r="AG16" s="828" t="s">
        <v>225</v>
      </c>
      <c r="AH16" s="283"/>
    </row>
    <row r="17" spans="2:34" s="1" customFormat="1" ht="27" customHeight="1" x14ac:dyDescent="0.45">
      <c r="B17" s="284"/>
      <c r="C17" s="284"/>
      <c r="G17" s="283"/>
      <c r="I17" s="379" t="s">
        <v>512</v>
      </c>
      <c r="J17" s="1029" t="s">
        <v>1272</v>
      </c>
      <c r="K17" s="1028"/>
      <c r="L17" s="1028"/>
      <c r="M17" s="1028"/>
      <c r="N17" s="1028"/>
      <c r="O17" s="1028"/>
      <c r="P17" s="1028"/>
      <c r="Q17" s="1028"/>
      <c r="R17" s="1028"/>
      <c r="S17" s="1028"/>
      <c r="T17" s="1028"/>
      <c r="U17" s="1027"/>
      <c r="V17" s="295"/>
      <c r="W17" s="294"/>
      <c r="X17" s="378" t="s">
        <v>338</v>
      </c>
      <c r="Y17" s="1" t="s">
        <v>274</v>
      </c>
      <c r="Z17" s="652" t="s">
        <v>1253</v>
      </c>
      <c r="AA17" s="652"/>
      <c r="AB17" s="652"/>
      <c r="AC17" s="652"/>
      <c r="AE17" s="286" t="s">
        <v>0</v>
      </c>
      <c r="AF17" s="2" t="s">
        <v>216</v>
      </c>
      <c r="AG17" s="325" t="s">
        <v>0</v>
      </c>
      <c r="AH17" s="283"/>
    </row>
    <row r="18" spans="2:34" s="1" customFormat="1" ht="11.25" customHeight="1" x14ac:dyDescent="0.45">
      <c r="B18" s="284"/>
      <c r="C18" s="324"/>
      <c r="D18" s="4"/>
      <c r="E18" s="4"/>
      <c r="F18" s="4"/>
      <c r="G18" s="323"/>
      <c r="H18" s="4"/>
      <c r="I18" s="4"/>
      <c r="J18" s="4"/>
      <c r="K18" s="4"/>
      <c r="L18" s="4"/>
      <c r="M18" s="4"/>
      <c r="N18" s="4"/>
      <c r="O18" s="4"/>
      <c r="P18" s="4"/>
      <c r="Q18" s="4"/>
      <c r="R18" s="4"/>
      <c r="S18" s="4"/>
      <c r="T18" s="4"/>
      <c r="U18" s="4"/>
      <c r="V18" s="4"/>
      <c r="W18" s="4"/>
      <c r="X18" s="4"/>
      <c r="Y18" s="4"/>
      <c r="Z18" s="4"/>
      <c r="AA18" s="4"/>
      <c r="AB18" s="4"/>
      <c r="AC18" s="4"/>
      <c r="AD18" s="4"/>
      <c r="AE18" s="324"/>
      <c r="AF18" s="4"/>
      <c r="AG18" s="323"/>
      <c r="AH18" s="283"/>
    </row>
    <row r="19" spans="2:34" s="1" customFormat="1" ht="11.25" customHeight="1" x14ac:dyDescent="0.45">
      <c r="B19" s="284"/>
      <c r="C19" s="299"/>
      <c r="D19" s="298"/>
      <c r="E19" s="298"/>
      <c r="F19" s="298"/>
      <c r="G19" s="297"/>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9"/>
      <c r="AF19" s="298"/>
      <c r="AG19" s="297"/>
      <c r="AH19" s="283"/>
    </row>
    <row r="20" spans="2:34" s="1" customFormat="1" ht="27" customHeight="1" x14ac:dyDescent="0.45">
      <c r="B20" s="284"/>
      <c r="C20" s="540" t="s">
        <v>1271</v>
      </c>
      <c r="D20" s="347"/>
      <c r="E20" s="347"/>
      <c r="F20" s="347"/>
      <c r="G20" s="539"/>
      <c r="S20" s="1026" t="s">
        <v>1265</v>
      </c>
      <c r="T20" s="1025"/>
      <c r="U20" s="1026" t="s">
        <v>1264</v>
      </c>
      <c r="V20" s="1025"/>
      <c r="W20" s="1026" t="s">
        <v>1263</v>
      </c>
      <c r="X20" s="1025"/>
      <c r="Y20" s="295" t="s">
        <v>754</v>
      </c>
      <c r="Z20" s="293"/>
      <c r="AE20" s="284"/>
      <c r="AG20" s="283"/>
      <c r="AH20" s="283"/>
    </row>
    <row r="21" spans="2:34" s="1" customFormat="1" ht="27" customHeight="1" x14ac:dyDescent="0.45">
      <c r="B21" s="284"/>
      <c r="C21" s="540"/>
      <c r="D21" s="347"/>
      <c r="E21" s="347"/>
      <c r="F21" s="347"/>
      <c r="G21" s="539"/>
      <c r="I21" s="361" t="s">
        <v>278</v>
      </c>
      <c r="J21" s="1017" t="s">
        <v>1262</v>
      </c>
      <c r="K21" s="1016"/>
      <c r="L21" s="1016"/>
      <c r="M21" s="1016"/>
      <c r="N21" s="1016"/>
      <c r="O21" s="1016"/>
      <c r="P21" s="1016"/>
      <c r="Q21" s="1016"/>
      <c r="R21" s="1015"/>
      <c r="S21" s="529"/>
      <c r="T21" s="1013" t="s">
        <v>174</v>
      </c>
      <c r="U21" s="529"/>
      <c r="V21" s="1014" t="s">
        <v>174</v>
      </c>
      <c r="W21" s="338"/>
      <c r="X21" s="1014" t="s">
        <v>174</v>
      </c>
      <c r="Y21" s="1021"/>
      <c r="Z21" s="1020"/>
      <c r="AE21" s="284"/>
      <c r="AG21" s="283"/>
      <c r="AH21" s="283"/>
    </row>
    <row r="22" spans="2:34" s="1" customFormat="1" ht="27" customHeight="1" x14ac:dyDescent="0.45">
      <c r="B22" s="284"/>
      <c r="C22" s="540"/>
      <c r="D22" s="347"/>
      <c r="E22" s="347"/>
      <c r="F22" s="347"/>
      <c r="G22" s="539"/>
      <c r="I22" s="361" t="s">
        <v>276</v>
      </c>
      <c r="J22" s="793" t="s">
        <v>1261</v>
      </c>
      <c r="K22" s="792"/>
      <c r="L22" s="792"/>
      <c r="M22" s="792"/>
      <c r="N22" s="792"/>
      <c r="O22" s="792"/>
      <c r="P22" s="792"/>
      <c r="Q22" s="792"/>
      <c r="R22" s="791"/>
      <c r="S22" s="529"/>
      <c r="T22" s="1013" t="s">
        <v>174</v>
      </c>
      <c r="U22" s="529"/>
      <c r="V22" s="1014" t="s">
        <v>174</v>
      </c>
      <c r="W22" s="338"/>
      <c r="X22" s="1014" t="s">
        <v>174</v>
      </c>
      <c r="Y22" s="1021"/>
      <c r="Z22" s="1020"/>
      <c r="AA22" s="287" t="s">
        <v>1260</v>
      </c>
      <c r="AB22" s="287"/>
      <c r="AC22" s="287"/>
      <c r="AD22" s="356"/>
      <c r="AE22" s="284"/>
      <c r="AG22" s="283"/>
      <c r="AH22" s="283"/>
    </row>
    <row r="23" spans="2:34" s="1" customFormat="1" ht="27" customHeight="1" x14ac:dyDescent="0.45">
      <c r="B23" s="284"/>
      <c r="C23" s="284"/>
      <c r="G23" s="283"/>
      <c r="I23" s="361" t="s">
        <v>292</v>
      </c>
      <c r="J23" s="1017" t="s">
        <v>921</v>
      </c>
      <c r="K23" s="1016"/>
      <c r="L23" s="1016"/>
      <c r="M23" s="1016"/>
      <c r="N23" s="1016"/>
      <c r="O23" s="1016"/>
      <c r="P23" s="1016"/>
      <c r="Q23" s="1016"/>
      <c r="R23" s="1015"/>
      <c r="S23" s="299"/>
      <c r="T23" s="1009" t="s">
        <v>338</v>
      </c>
      <c r="U23" s="299"/>
      <c r="V23" s="1024" t="s">
        <v>338</v>
      </c>
      <c r="W23" s="298"/>
      <c r="X23" s="1024" t="s">
        <v>338</v>
      </c>
      <c r="Y23" s="521"/>
      <c r="Z23" s="1014" t="s">
        <v>338</v>
      </c>
      <c r="AA23" s="1" t="s">
        <v>274</v>
      </c>
      <c r="AB23" s="652" t="s">
        <v>1270</v>
      </c>
      <c r="AC23" s="652"/>
      <c r="AD23" s="651"/>
      <c r="AE23" s="829" t="s">
        <v>226</v>
      </c>
      <c r="AF23" s="288" t="s">
        <v>216</v>
      </c>
      <c r="AG23" s="828" t="s">
        <v>225</v>
      </c>
      <c r="AH23" s="283"/>
    </row>
    <row r="24" spans="2:34" s="1" customFormat="1" ht="27" customHeight="1" x14ac:dyDescent="0.45">
      <c r="B24" s="284"/>
      <c r="C24" s="357"/>
      <c r="D24" s="1023"/>
      <c r="E24" s="1023"/>
      <c r="F24" s="1023"/>
      <c r="G24" s="1022"/>
      <c r="I24" s="361" t="s">
        <v>512</v>
      </c>
      <c r="J24" s="793" t="s">
        <v>1269</v>
      </c>
      <c r="K24" s="792"/>
      <c r="L24" s="792"/>
      <c r="M24" s="792"/>
      <c r="N24" s="792"/>
      <c r="O24" s="792"/>
      <c r="P24" s="792"/>
      <c r="Q24" s="792"/>
      <c r="R24" s="791"/>
      <c r="S24" s="529"/>
      <c r="T24" s="1013" t="s">
        <v>174</v>
      </c>
      <c r="U24" s="529"/>
      <c r="V24" s="1014" t="s">
        <v>174</v>
      </c>
      <c r="W24" s="338"/>
      <c r="X24" s="1014" t="s">
        <v>174</v>
      </c>
      <c r="Y24" s="1021"/>
      <c r="Z24" s="1020"/>
      <c r="AB24" s="287" t="s">
        <v>549</v>
      </c>
      <c r="AC24" s="287"/>
      <c r="AE24" s="286" t="s">
        <v>0</v>
      </c>
      <c r="AF24" s="2" t="s">
        <v>216</v>
      </c>
      <c r="AG24" s="325" t="s">
        <v>0</v>
      </c>
      <c r="AH24" s="283"/>
    </row>
    <row r="25" spans="2:34" s="1" customFormat="1" ht="27" customHeight="1" x14ac:dyDescent="0.45">
      <c r="B25" s="284"/>
      <c r="C25" s="286"/>
      <c r="D25" s="1019"/>
      <c r="E25" s="1019"/>
      <c r="F25" s="1019"/>
      <c r="G25" s="1018"/>
      <c r="I25" s="361" t="s">
        <v>510</v>
      </c>
      <c r="J25" s="1017" t="s">
        <v>1256</v>
      </c>
      <c r="K25" s="1016"/>
      <c r="L25" s="1016"/>
      <c r="M25" s="1016"/>
      <c r="N25" s="1016"/>
      <c r="O25" s="1016"/>
      <c r="P25" s="1016"/>
      <c r="Q25" s="1016"/>
      <c r="R25" s="1015"/>
      <c r="S25" s="529"/>
      <c r="T25" s="1013" t="s">
        <v>338</v>
      </c>
      <c r="U25" s="529"/>
      <c r="V25" s="1014" t="s">
        <v>338</v>
      </c>
      <c r="W25" s="338"/>
      <c r="X25" s="1014" t="s">
        <v>338</v>
      </c>
      <c r="Y25" s="521"/>
      <c r="Z25" s="1014" t="s">
        <v>338</v>
      </c>
      <c r="AA25" s="1" t="s">
        <v>274</v>
      </c>
      <c r="AB25" s="652" t="s">
        <v>1259</v>
      </c>
      <c r="AC25" s="652"/>
      <c r="AD25" s="651"/>
      <c r="AE25" s="292"/>
      <c r="AF25" s="273"/>
      <c r="AG25" s="285"/>
      <c r="AH25" s="283"/>
    </row>
    <row r="26" spans="2:34" s="1" customFormat="1" ht="11.25" customHeight="1" x14ac:dyDescent="0.45">
      <c r="B26" s="284"/>
      <c r="C26" s="324"/>
      <c r="D26" s="4"/>
      <c r="E26" s="4"/>
      <c r="F26" s="4"/>
      <c r="G26" s="323"/>
      <c r="J26" s="290"/>
      <c r="K26" s="290"/>
      <c r="L26" s="290"/>
      <c r="M26" s="290"/>
      <c r="N26" s="290"/>
      <c r="O26" s="290"/>
      <c r="P26" s="290"/>
      <c r="Q26" s="290"/>
      <c r="R26" s="290"/>
      <c r="S26" s="290"/>
      <c r="T26" s="290"/>
      <c r="U26" s="290"/>
      <c r="W26" s="321"/>
      <c r="Y26" s="321"/>
      <c r="AA26" s="321"/>
      <c r="AB26" s="321"/>
      <c r="AE26" s="357"/>
      <c r="AF26" s="287"/>
      <c r="AG26" s="356"/>
      <c r="AH26" s="283"/>
    </row>
    <row r="27" spans="2:34" s="1" customFormat="1" ht="11.25" customHeight="1" x14ac:dyDescent="0.45">
      <c r="B27" s="324"/>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83"/>
    </row>
    <row r="28" spans="2:34" s="1" customFormat="1" ht="21" customHeight="1" x14ac:dyDescent="0.45">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row>
    <row r="29" spans="2:34" s="1" customFormat="1" ht="27" customHeight="1" x14ac:dyDescent="0.45">
      <c r="B29" s="299" t="s">
        <v>1268</v>
      </c>
      <c r="C29" s="338" t="s">
        <v>1267</v>
      </c>
      <c r="D29" s="338"/>
      <c r="E29" s="338"/>
      <c r="F29" s="338"/>
      <c r="G29" s="338"/>
      <c r="H29" s="338"/>
      <c r="I29" s="338"/>
      <c r="J29" s="338"/>
      <c r="K29" s="338"/>
      <c r="L29" s="338"/>
      <c r="M29" s="338"/>
      <c r="N29" s="338"/>
      <c r="O29" s="338"/>
      <c r="P29" s="338"/>
      <c r="Q29" s="338"/>
      <c r="R29" s="338"/>
      <c r="S29" s="1013"/>
      <c r="T29" s="338"/>
      <c r="U29" s="338"/>
      <c r="V29" s="338"/>
      <c r="W29" s="338"/>
      <c r="X29" s="338"/>
      <c r="Y29" s="298"/>
      <c r="Z29" s="298"/>
      <c r="AA29" s="338"/>
      <c r="AB29" s="338"/>
      <c r="AC29" s="338"/>
      <c r="AD29" s="298"/>
      <c r="AE29" s="298"/>
      <c r="AF29" s="298"/>
      <c r="AG29" s="298"/>
      <c r="AH29" s="297"/>
    </row>
    <row r="30" spans="2:34" s="1" customFormat="1" ht="11.25" customHeight="1" x14ac:dyDescent="0.45">
      <c r="B30" s="284"/>
      <c r="C30" s="299"/>
      <c r="D30" s="298"/>
      <c r="E30" s="298"/>
      <c r="F30" s="298"/>
      <c r="G30" s="297"/>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9"/>
      <c r="AF30" s="298"/>
      <c r="AG30" s="297"/>
      <c r="AH30" s="283"/>
    </row>
    <row r="31" spans="2:34" s="1" customFormat="1" ht="27" customHeight="1" x14ac:dyDescent="0.45">
      <c r="B31" s="284"/>
      <c r="C31" s="540" t="s">
        <v>1266</v>
      </c>
      <c r="D31" s="347"/>
      <c r="E31" s="347"/>
      <c r="F31" s="347"/>
      <c r="G31" s="539"/>
      <c r="S31" s="1026" t="s">
        <v>1265</v>
      </c>
      <c r="T31" s="1025"/>
      <c r="U31" s="1026" t="s">
        <v>1264</v>
      </c>
      <c r="V31" s="1025"/>
      <c r="W31" s="1026" t="s">
        <v>1263</v>
      </c>
      <c r="X31" s="1025"/>
      <c r="Y31" s="295" t="s">
        <v>754</v>
      </c>
      <c r="Z31" s="293"/>
      <c r="AE31" s="284"/>
      <c r="AG31" s="283"/>
      <c r="AH31" s="283"/>
    </row>
    <row r="32" spans="2:34" s="1" customFormat="1" ht="27" customHeight="1" x14ac:dyDescent="0.45">
      <c r="B32" s="284"/>
      <c r="C32" s="540"/>
      <c r="D32" s="347"/>
      <c r="E32" s="347"/>
      <c r="F32" s="347"/>
      <c r="G32" s="539"/>
      <c r="I32" s="361" t="s">
        <v>278</v>
      </c>
      <c r="J32" s="1017" t="s">
        <v>1262</v>
      </c>
      <c r="K32" s="1016"/>
      <c r="L32" s="1016"/>
      <c r="M32" s="1016"/>
      <c r="N32" s="1016"/>
      <c r="O32" s="1016"/>
      <c r="P32" s="1016"/>
      <c r="Q32" s="1016"/>
      <c r="R32" s="1015"/>
      <c r="S32" s="529"/>
      <c r="T32" s="1013" t="s">
        <v>174</v>
      </c>
      <c r="U32" s="529"/>
      <c r="V32" s="1014" t="s">
        <v>174</v>
      </c>
      <c r="W32" s="338"/>
      <c r="X32" s="1014" t="s">
        <v>174</v>
      </c>
      <c r="Y32" s="1021"/>
      <c r="Z32" s="1020"/>
      <c r="AE32" s="284"/>
      <c r="AG32" s="283"/>
      <c r="AH32" s="283"/>
    </row>
    <row r="33" spans="2:34" s="1" customFormat="1" ht="27" customHeight="1" x14ac:dyDescent="0.45">
      <c r="B33" s="284"/>
      <c r="C33" s="540"/>
      <c r="D33" s="347"/>
      <c r="E33" s="347"/>
      <c r="F33" s="347"/>
      <c r="G33" s="539"/>
      <c r="I33" s="361" t="s">
        <v>276</v>
      </c>
      <c r="J33" s="793" t="s">
        <v>1261</v>
      </c>
      <c r="K33" s="792"/>
      <c r="L33" s="792"/>
      <c r="M33" s="792"/>
      <c r="N33" s="792"/>
      <c r="O33" s="792"/>
      <c r="P33" s="792"/>
      <c r="Q33" s="792"/>
      <c r="R33" s="791"/>
      <c r="S33" s="529"/>
      <c r="T33" s="1013" t="s">
        <v>174</v>
      </c>
      <c r="U33" s="529"/>
      <c r="V33" s="1014" t="s">
        <v>174</v>
      </c>
      <c r="W33" s="338"/>
      <c r="X33" s="1014" t="s">
        <v>174</v>
      </c>
      <c r="Y33" s="1021"/>
      <c r="Z33" s="1020"/>
      <c r="AA33" s="287" t="s">
        <v>1260</v>
      </c>
      <c r="AB33" s="287"/>
      <c r="AC33" s="287"/>
      <c r="AD33" s="356"/>
      <c r="AE33" s="284"/>
      <c r="AG33" s="283"/>
      <c r="AH33" s="283"/>
    </row>
    <row r="34" spans="2:34" s="1" customFormat="1" ht="27" customHeight="1" x14ac:dyDescent="0.45">
      <c r="B34" s="284"/>
      <c r="C34" s="284"/>
      <c r="G34" s="283"/>
      <c r="I34" s="361" t="s">
        <v>292</v>
      </c>
      <c r="J34" s="1017" t="s">
        <v>921</v>
      </c>
      <c r="K34" s="1016"/>
      <c r="L34" s="1016"/>
      <c r="M34" s="1016"/>
      <c r="N34" s="1016"/>
      <c r="O34" s="1016"/>
      <c r="P34" s="1016"/>
      <c r="Q34" s="1016"/>
      <c r="R34" s="1015"/>
      <c r="S34" s="299"/>
      <c r="T34" s="1009" t="s">
        <v>338</v>
      </c>
      <c r="U34" s="299"/>
      <c r="V34" s="1024" t="s">
        <v>338</v>
      </c>
      <c r="W34" s="298"/>
      <c r="X34" s="1024" t="s">
        <v>338</v>
      </c>
      <c r="Y34" s="521"/>
      <c r="Z34" s="1014" t="s">
        <v>338</v>
      </c>
      <c r="AA34" s="1" t="s">
        <v>274</v>
      </c>
      <c r="AB34" s="652" t="s">
        <v>1259</v>
      </c>
      <c r="AC34" s="652"/>
      <c r="AD34" s="651"/>
      <c r="AE34" s="829" t="s">
        <v>226</v>
      </c>
      <c r="AF34" s="288" t="s">
        <v>216</v>
      </c>
      <c r="AG34" s="828" t="s">
        <v>225</v>
      </c>
      <c r="AH34" s="283"/>
    </row>
    <row r="35" spans="2:34" s="1" customFormat="1" ht="27" customHeight="1" x14ac:dyDescent="0.45">
      <c r="B35" s="284"/>
      <c r="C35" s="357"/>
      <c r="D35" s="1023"/>
      <c r="E35" s="1023"/>
      <c r="F35" s="1023"/>
      <c r="G35" s="1022"/>
      <c r="I35" s="361" t="s">
        <v>512</v>
      </c>
      <c r="J35" s="793" t="s">
        <v>1258</v>
      </c>
      <c r="K35" s="792"/>
      <c r="L35" s="792"/>
      <c r="M35" s="792"/>
      <c r="N35" s="792"/>
      <c r="O35" s="792"/>
      <c r="P35" s="792"/>
      <c r="Q35" s="792"/>
      <c r="R35" s="791"/>
      <c r="S35" s="529"/>
      <c r="T35" s="1013" t="s">
        <v>174</v>
      </c>
      <c r="U35" s="529"/>
      <c r="V35" s="1014" t="s">
        <v>174</v>
      </c>
      <c r="W35" s="338"/>
      <c r="X35" s="1014" t="s">
        <v>174</v>
      </c>
      <c r="Y35" s="1021"/>
      <c r="Z35" s="1020"/>
      <c r="AA35" s="273"/>
      <c r="AB35" s="287" t="s">
        <v>1257</v>
      </c>
      <c r="AC35" s="287"/>
      <c r="AE35" s="286" t="s">
        <v>0</v>
      </c>
      <c r="AF35" s="2" t="s">
        <v>216</v>
      </c>
      <c r="AG35" s="325" t="s">
        <v>0</v>
      </c>
      <c r="AH35" s="283"/>
    </row>
    <row r="36" spans="2:34" s="1" customFormat="1" ht="27" customHeight="1" x14ac:dyDescent="0.45">
      <c r="B36" s="284"/>
      <c r="C36" s="286"/>
      <c r="D36" s="1019"/>
      <c r="E36" s="1019"/>
      <c r="F36" s="1019"/>
      <c r="G36" s="1018"/>
      <c r="I36" s="361" t="s">
        <v>510</v>
      </c>
      <c r="J36" s="1017" t="s">
        <v>1256</v>
      </c>
      <c r="K36" s="1016"/>
      <c r="L36" s="1016"/>
      <c r="M36" s="1016"/>
      <c r="N36" s="1016"/>
      <c r="O36" s="1016"/>
      <c r="P36" s="1016"/>
      <c r="Q36" s="1016"/>
      <c r="R36" s="1015"/>
      <c r="S36" s="529"/>
      <c r="T36" s="1013" t="s">
        <v>338</v>
      </c>
      <c r="U36" s="529"/>
      <c r="V36" s="1014" t="s">
        <v>338</v>
      </c>
      <c r="W36" s="338"/>
      <c r="X36" s="1014" t="s">
        <v>338</v>
      </c>
      <c r="Y36" s="521"/>
      <c r="Z36" s="1014" t="s">
        <v>338</v>
      </c>
      <c r="AA36" s="1" t="s">
        <v>274</v>
      </c>
      <c r="AB36" s="652" t="s">
        <v>1170</v>
      </c>
      <c r="AC36" s="652"/>
      <c r="AD36" s="651"/>
      <c r="AE36" s="292"/>
      <c r="AF36" s="273"/>
      <c r="AG36" s="285"/>
      <c r="AH36" s="283"/>
    </row>
    <row r="37" spans="2:34" s="1" customFormat="1" ht="12" customHeight="1" x14ac:dyDescent="0.45">
      <c r="B37" s="284"/>
      <c r="C37" s="324"/>
      <c r="D37" s="4"/>
      <c r="E37" s="4"/>
      <c r="F37" s="4"/>
      <c r="G37" s="323"/>
      <c r="J37" s="290"/>
      <c r="K37" s="290"/>
      <c r="L37" s="290"/>
      <c r="M37" s="290"/>
      <c r="N37" s="290"/>
      <c r="O37" s="290"/>
      <c r="P37" s="290"/>
      <c r="Q37" s="290"/>
      <c r="R37" s="290"/>
      <c r="S37" s="290"/>
      <c r="T37" s="290"/>
      <c r="U37" s="290"/>
      <c r="W37" s="321"/>
      <c r="Y37" s="321"/>
      <c r="AA37" s="321"/>
      <c r="AB37" s="321"/>
      <c r="AE37" s="357"/>
      <c r="AF37" s="287"/>
      <c r="AG37" s="356"/>
      <c r="AH37" s="283"/>
    </row>
    <row r="38" spans="2:34" s="1" customFormat="1" ht="11.25" customHeight="1" x14ac:dyDescent="0.45">
      <c r="B38" s="324"/>
      <c r="C38" s="4"/>
      <c r="D38" s="4"/>
      <c r="E38" s="4"/>
      <c r="F38" s="4"/>
      <c r="G38" s="4"/>
      <c r="H38" s="338"/>
      <c r="I38" s="338"/>
      <c r="J38" s="965"/>
      <c r="K38" s="965"/>
      <c r="L38" s="965"/>
      <c r="M38" s="965"/>
      <c r="N38" s="965"/>
      <c r="O38" s="965"/>
      <c r="P38" s="965"/>
      <c r="Q38" s="965"/>
      <c r="R38" s="965"/>
      <c r="S38" s="965"/>
      <c r="T38" s="965"/>
      <c r="U38" s="965"/>
      <c r="V38" s="338"/>
      <c r="W38" s="1013"/>
      <c r="X38" s="338"/>
      <c r="Y38" s="1013"/>
      <c r="Z38" s="338"/>
      <c r="AA38" s="1013"/>
      <c r="AB38" s="1013"/>
      <c r="AC38" s="338"/>
      <c r="AD38" s="338"/>
      <c r="AE38" s="1012"/>
      <c r="AF38" s="1012"/>
      <c r="AG38" s="971"/>
      <c r="AH38" s="283"/>
    </row>
    <row r="39" spans="2:34" ht="19.5" customHeight="1" x14ac:dyDescent="0.2">
      <c r="C39" s="588" t="s">
        <v>1255</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588"/>
      <c r="AH39" s="140"/>
    </row>
    <row r="40" spans="2:34" x14ac:dyDescent="0.2">
      <c r="C40" s="291" t="s">
        <v>1232</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4"/>
  <dataValidations count="1">
    <dataValidation type="list" allowBlank="1" showInputMessage="1" showErrorMessage="1" sqref="I8:I10 N8 S8 AE17 AG17 AE24 AG24 AE35 AG35" xr:uid="{00000000-0002-0000-3200-000000000000}">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AF4B-CBD0-4F27-A2DF-5E94E89253AD}">
  <dimension ref="A1:AK62"/>
  <sheetViews>
    <sheetView zoomScaleNormal="100" zoomScaleSheetLayoutView="70" workbookViewId="0">
      <selection activeCell="F6" sqref="F6"/>
    </sheetView>
  </sheetViews>
  <sheetFormatPr defaultColWidth="3.09765625" defaultRowHeight="13.2" x14ac:dyDescent="0.2"/>
  <cols>
    <col min="1" max="1" width="1.19921875" style="3" customWidth="1"/>
    <col min="2" max="2" width="2.19921875" style="3" customWidth="1"/>
    <col min="3" max="3" width="2.69921875" style="272" customWidth="1"/>
    <col min="4" max="7" width="4.3984375" style="3" customWidth="1"/>
    <col min="8" max="8" width="3.5" style="3" customWidth="1"/>
    <col min="9" max="25" width="4.3984375" style="3" customWidth="1"/>
    <col min="26" max="28" width="4.69921875" style="3" customWidth="1"/>
    <col min="29" max="31" width="4.3984375" style="3" customWidth="1"/>
    <col min="32" max="32" width="2" style="3" customWidth="1"/>
    <col min="33" max="33" width="1.19921875" style="3" customWidth="1"/>
    <col min="34" max="16384" width="3.09765625" style="3"/>
  </cols>
  <sheetData>
    <row r="1" spans="1:37" s="1" customFormat="1" x14ac:dyDescent="0.45"/>
    <row r="2" spans="1:37" s="1" customFormat="1" x14ac:dyDescent="0.45">
      <c r="C2" s="1" t="s">
        <v>1333</v>
      </c>
    </row>
    <row r="3" spans="1:37" s="1" customFormat="1" x14ac:dyDescent="0.45">
      <c r="Y3" s="321" t="s">
        <v>32</v>
      </c>
      <c r="Z3" s="2"/>
      <c r="AA3" s="2" t="s">
        <v>5</v>
      </c>
      <c r="AB3" s="2"/>
      <c r="AC3" s="2" t="s">
        <v>4</v>
      </c>
      <c r="AD3" s="2"/>
      <c r="AE3" s="2" t="s">
        <v>3</v>
      </c>
    </row>
    <row r="4" spans="1:37" s="1" customFormat="1" x14ac:dyDescent="0.45">
      <c r="AE4" s="321"/>
    </row>
    <row r="5" spans="1:37" s="1" customFormat="1" ht="27" customHeight="1" x14ac:dyDescent="0.45">
      <c r="C5" s="347" t="s">
        <v>1332</v>
      </c>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1:37" s="1" customFormat="1" x14ac:dyDescent="0.45"/>
    <row r="7" spans="1:37" s="1" customFormat="1" ht="27" customHeight="1" x14ac:dyDescent="0.45">
      <c r="B7" s="529"/>
      <c r="C7" s="317" t="s">
        <v>1331</v>
      </c>
      <c r="D7" s="350"/>
      <c r="E7" s="350"/>
      <c r="F7" s="350"/>
      <c r="G7" s="350"/>
      <c r="H7" s="350"/>
      <c r="I7" s="319"/>
      <c r="J7" s="318"/>
      <c r="K7" s="318"/>
      <c r="L7" s="318"/>
      <c r="M7" s="318"/>
      <c r="N7" s="318"/>
      <c r="O7" s="318"/>
      <c r="P7" s="318"/>
      <c r="Q7" s="318"/>
      <c r="R7" s="318"/>
      <c r="S7" s="318"/>
      <c r="T7" s="318"/>
      <c r="U7" s="318"/>
      <c r="V7" s="318"/>
      <c r="W7" s="318"/>
      <c r="X7" s="318"/>
      <c r="Y7" s="318"/>
      <c r="Z7" s="318"/>
      <c r="AA7" s="318"/>
      <c r="AB7" s="318"/>
      <c r="AC7" s="318"/>
      <c r="AD7" s="318"/>
      <c r="AE7" s="318"/>
      <c r="AF7" s="317"/>
    </row>
    <row r="8" spans="1:37" ht="27" customHeight="1" x14ac:dyDescent="0.2">
      <c r="A8" s="144"/>
      <c r="B8" s="1043"/>
      <c r="C8" s="318" t="s">
        <v>1228</v>
      </c>
      <c r="D8" s="318"/>
      <c r="E8" s="318"/>
      <c r="F8" s="318"/>
      <c r="G8" s="318"/>
      <c r="H8" s="317"/>
      <c r="I8" s="316" t="s">
        <v>0</v>
      </c>
      <c r="J8" s="315" t="s">
        <v>1330</v>
      </c>
      <c r="K8" s="315"/>
      <c r="L8" s="315"/>
      <c r="M8" s="315"/>
      <c r="N8" s="1019" t="s">
        <v>0</v>
      </c>
      <c r="O8" s="315" t="s">
        <v>1329</v>
      </c>
      <c r="P8" s="315"/>
      <c r="Q8" s="315"/>
      <c r="R8" s="315"/>
      <c r="S8" s="1019" t="s">
        <v>0</v>
      </c>
      <c r="T8" s="315" t="s">
        <v>1328</v>
      </c>
      <c r="U8" s="535"/>
      <c r="V8" s="315"/>
      <c r="W8" s="315"/>
      <c r="X8" s="315"/>
      <c r="Y8" s="315"/>
      <c r="Z8" s="315"/>
      <c r="AA8" s="315"/>
      <c r="AB8" s="315"/>
      <c r="AC8" s="315"/>
      <c r="AD8" s="315"/>
      <c r="AE8" s="315"/>
      <c r="AF8" s="511"/>
      <c r="AG8" s="535"/>
      <c r="AH8" s="535"/>
      <c r="AI8" s="535"/>
      <c r="AJ8" s="535"/>
      <c r="AK8" s="535"/>
    </row>
    <row r="9" spans="1:37" ht="27" customHeight="1" x14ac:dyDescent="0.2">
      <c r="A9" s="144"/>
      <c r="B9" s="535"/>
      <c r="C9" s="344" t="s">
        <v>1327</v>
      </c>
      <c r="D9" s="344"/>
      <c r="E9" s="344"/>
      <c r="F9" s="344"/>
      <c r="G9" s="344"/>
      <c r="H9" s="370"/>
      <c r="I9" s="1019" t="s">
        <v>0</v>
      </c>
      <c r="J9" s="298" t="s">
        <v>1326</v>
      </c>
      <c r="K9" s="310"/>
      <c r="L9" s="310"/>
      <c r="M9" s="310"/>
      <c r="N9" s="310"/>
      <c r="O9" s="310"/>
      <c r="P9" s="310"/>
      <c r="Q9" s="310"/>
      <c r="R9" s="310"/>
      <c r="S9" s="310"/>
      <c r="T9" s="310"/>
      <c r="U9" s="310"/>
      <c r="V9" s="310"/>
      <c r="W9" s="310"/>
      <c r="X9" s="310"/>
      <c r="Y9" s="310"/>
      <c r="Z9" s="310"/>
      <c r="AA9" s="310"/>
      <c r="AB9" s="310"/>
      <c r="AC9" s="310"/>
      <c r="AD9" s="310"/>
      <c r="AE9" s="310"/>
      <c r="AF9" s="1042"/>
      <c r="AG9" s="535"/>
      <c r="AH9" s="535"/>
      <c r="AI9" s="535"/>
      <c r="AJ9" s="535"/>
      <c r="AK9" s="535"/>
    </row>
    <row r="10" spans="1:37" ht="27" customHeight="1" x14ac:dyDescent="0.2">
      <c r="A10" s="144"/>
      <c r="B10" s="535"/>
      <c r="C10" s="344"/>
      <c r="D10" s="344"/>
      <c r="E10" s="344"/>
      <c r="F10" s="344"/>
      <c r="G10" s="344"/>
      <c r="H10" s="370"/>
      <c r="I10" s="1019" t="s">
        <v>0</v>
      </c>
      <c r="J10" s="1" t="s">
        <v>1325</v>
      </c>
      <c r="K10" s="273"/>
      <c r="L10" s="273"/>
      <c r="M10" s="273"/>
      <c r="N10" s="273"/>
      <c r="O10" s="273"/>
      <c r="P10" s="273"/>
      <c r="Q10" s="273"/>
      <c r="R10" s="273"/>
      <c r="S10" s="273"/>
      <c r="T10" s="273"/>
      <c r="U10" s="273"/>
      <c r="V10" s="273"/>
      <c r="W10" s="273"/>
      <c r="X10" s="273"/>
      <c r="Y10" s="273"/>
      <c r="Z10" s="273"/>
      <c r="AA10" s="273"/>
      <c r="AB10" s="273"/>
      <c r="AC10" s="273"/>
      <c r="AD10" s="273"/>
      <c r="AE10" s="273"/>
      <c r="AF10" s="1039"/>
      <c r="AG10" s="535"/>
      <c r="AH10" s="535"/>
      <c r="AI10" s="535"/>
      <c r="AJ10" s="535"/>
      <c r="AK10" s="535"/>
    </row>
    <row r="11" spans="1:37" ht="27" customHeight="1" x14ac:dyDescent="0.2">
      <c r="A11" s="144"/>
      <c r="B11" s="535"/>
      <c r="C11" s="344"/>
      <c r="D11" s="344"/>
      <c r="E11" s="344"/>
      <c r="F11" s="344"/>
      <c r="G11" s="344"/>
      <c r="H11" s="370"/>
      <c r="I11" s="1019" t="s">
        <v>0</v>
      </c>
      <c r="J11" s="273" t="s">
        <v>1324</v>
      </c>
      <c r="K11" s="273"/>
      <c r="L11" s="273"/>
      <c r="M11" s="273"/>
      <c r="N11" s="273"/>
      <c r="O11" s="273"/>
      <c r="P11" s="273"/>
      <c r="Q11" s="273"/>
      <c r="R11" s="273"/>
      <c r="S11" s="273"/>
      <c r="T11" s="273"/>
      <c r="U11" s="273"/>
      <c r="V11" s="273"/>
      <c r="W11" s="273"/>
      <c r="X11" s="273"/>
      <c r="Y11" s="273"/>
      <c r="Z11" s="273"/>
      <c r="AA11" s="273"/>
      <c r="AB11" s="273"/>
      <c r="AC11" s="273"/>
      <c r="AD11" s="273"/>
      <c r="AE11" s="273"/>
      <c r="AF11" s="1039"/>
      <c r="AG11" s="535"/>
      <c r="AH11" s="535"/>
      <c r="AI11" s="535"/>
      <c r="AJ11" s="535"/>
      <c r="AK11" s="535"/>
    </row>
    <row r="12" spans="1:37" ht="27" customHeight="1" x14ac:dyDescent="0.2">
      <c r="A12" s="144"/>
      <c r="B12" s="535"/>
      <c r="C12" s="344"/>
      <c r="D12" s="344"/>
      <c r="E12" s="344"/>
      <c r="F12" s="344"/>
      <c r="G12" s="344"/>
      <c r="H12" s="370"/>
      <c r="I12" s="1019" t="s">
        <v>0</v>
      </c>
      <c r="J12" s="273" t="s">
        <v>1323</v>
      </c>
      <c r="K12" s="273"/>
      <c r="L12" s="273"/>
      <c r="M12" s="273"/>
      <c r="N12" s="273"/>
      <c r="O12" s="273"/>
      <c r="P12" s="273"/>
      <c r="Q12" s="273"/>
      <c r="R12" s="273"/>
      <c r="S12" s="273"/>
      <c r="T12" s="273"/>
      <c r="U12" s="273"/>
      <c r="V12" s="273"/>
      <c r="W12" s="273"/>
      <c r="X12" s="273"/>
      <c r="Y12" s="273"/>
      <c r="Z12" s="273"/>
      <c r="AA12" s="273"/>
      <c r="AB12" s="273"/>
      <c r="AC12" s="273"/>
      <c r="AD12" s="273"/>
      <c r="AE12" s="273"/>
      <c r="AF12" s="1039"/>
      <c r="AG12" s="535"/>
      <c r="AH12" s="535"/>
      <c r="AI12" s="535"/>
      <c r="AJ12" s="535"/>
      <c r="AK12" s="535"/>
    </row>
    <row r="13" spans="1:37" ht="27" customHeight="1" x14ac:dyDescent="0.2">
      <c r="A13" s="144"/>
      <c r="B13" s="535"/>
      <c r="C13" s="344"/>
      <c r="D13" s="344"/>
      <c r="E13" s="344"/>
      <c r="F13" s="344"/>
      <c r="G13" s="344"/>
      <c r="H13" s="370"/>
      <c r="I13" s="1019" t="s">
        <v>0</v>
      </c>
      <c r="J13" s="273" t="s">
        <v>1322</v>
      </c>
      <c r="K13" s="273"/>
      <c r="L13" s="273"/>
      <c r="M13" s="273"/>
      <c r="N13" s="273"/>
      <c r="O13" s="273"/>
      <c r="P13" s="273"/>
      <c r="Q13" s="273"/>
      <c r="R13" s="273"/>
      <c r="S13" s="273"/>
      <c r="T13" s="273"/>
      <c r="U13" s="273"/>
      <c r="V13" s="273"/>
      <c r="W13" s="273"/>
      <c r="X13" s="273"/>
      <c r="Y13" s="273"/>
      <c r="Z13" s="273"/>
      <c r="AA13" s="273"/>
      <c r="AB13" s="273"/>
      <c r="AC13" s="273"/>
      <c r="AD13" s="273"/>
      <c r="AE13" s="273"/>
      <c r="AF13" s="1039"/>
      <c r="AG13" s="535"/>
      <c r="AH13" s="535"/>
      <c r="AI13" s="535"/>
      <c r="AJ13" s="535"/>
      <c r="AK13" s="535"/>
    </row>
    <row r="14" spans="1:37" ht="27" customHeight="1" x14ac:dyDescent="0.2">
      <c r="A14" s="144"/>
      <c r="B14" s="535"/>
      <c r="C14" s="344"/>
      <c r="D14" s="344"/>
      <c r="E14" s="344"/>
      <c r="F14" s="344"/>
      <c r="G14" s="344"/>
      <c r="H14" s="370"/>
      <c r="I14" s="1019" t="s">
        <v>0</v>
      </c>
      <c r="J14" s="273" t="s">
        <v>1321</v>
      </c>
      <c r="K14" s="273"/>
      <c r="L14" s="273"/>
      <c r="M14" s="273"/>
      <c r="N14" s="273"/>
      <c r="O14" s="273"/>
      <c r="P14" s="273"/>
      <c r="Q14" s="273"/>
      <c r="R14" s="273"/>
      <c r="S14" s="273"/>
      <c r="T14" s="273"/>
      <c r="U14" s="273"/>
      <c r="V14" s="273"/>
      <c r="W14" s="273"/>
      <c r="X14" s="273"/>
      <c r="Y14" s="273"/>
      <c r="Z14" s="273"/>
      <c r="AA14" s="273"/>
      <c r="AB14" s="273"/>
      <c r="AC14" s="273"/>
      <c r="AD14" s="273"/>
      <c r="AE14" s="273"/>
      <c r="AF14" s="1039"/>
      <c r="AG14" s="535"/>
      <c r="AH14" s="535"/>
      <c r="AI14" s="535"/>
      <c r="AJ14" s="535"/>
      <c r="AK14" s="535"/>
    </row>
    <row r="15" spans="1:37" ht="27" customHeight="1" x14ac:dyDescent="0.2">
      <c r="A15" s="144"/>
      <c r="B15" s="535"/>
      <c r="C15" s="344"/>
      <c r="D15" s="344"/>
      <c r="E15" s="344"/>
      <c r="F15" s="344"/>
      <c r="G15" s="344"/>
      <c r="H15" s="370"/>
      <c r="I15" s="1019" t="s">
        <v>0</v>
      </c>
      <c r="J15" s="273" t="s">
        <v>1320</v>
      </c>
      <c r="K15" s="273"/>
      <c r="L15" s="273"/>
      <c r="M15" s="273"/>
      <c r="N15" s="273"/>
      <c r="O15" s="273"/>
      <c r="P15" s="273"/>
      <c r="Q15" s="273"/>
      <c r="R15" s="273"/>
      <c r="S15" s="273"/>
      <c r="T15" s="273"/>
      <c r="U15" s="273"/>
      <c r="V15" s="273"/>
      <c r="W15" s="273"/>
      <c r="X15" s="273"/>
      <c r="Y15" s="273"/>
      <c r="Z15" s="273"/>
      <c r="AA15" s="273"/>
      <c r="AB15" s="273"/>
      <c r="AC15" s="273"/>
      <c r="AD15" s="273"/>
      <c r="AE15" s="273"/>
      <c r="AF15" s="1039"/>
      <c r="AG15" s="535"/>
      <c r="AH15" s="535"/>
      <c r="AI15" s="535"/>
      <c r="AJ15" s="535"/>
      <c r="AK15" s="535"/>
    </row>
    <row r="16" spans="1:37" ht="27" customHeight="1" x14ac:dyDescent="0.2">
      <c r="A16" s="144"/>
      <c r="B16" s="535"/>
      <c r="C16" s="344"/>
      <c r="D16" s="344"/>
      <c r="E16" s="344"/>
      <c r="F16" s="344"/>
      <c r="G16" s="344"/>
      <c r="H16" s="370"/>
      <c r="I16" s="1019" t="s">
        <v>0</v>
      </c>
      <c r="J16" s="273" t="s">
        <v>1319</v>
      </c>
      <c r="K16" s="273"/>
      <c r="L16" s="273"/>
      <c r="M16" s="273"/>
      <c r="N16" s="273"/>
      <c r="O16" s="273"/>
      <c r="P16" s="273"/>
      <c r="Q16" s="273"/>
      <c r="R16" s="273"/>
      <c r="S16" s="273"/>
      <c r="T16" s="273"/>
      <c r="U16" s="273"/>
      <c r="V16" s="273"/>
      <c r="W16" s="273"/>
      <c r="X16" s="273"/>
      <c r="Y16" s="273"/>
      <c r="Z16" s="273"/>
      <c r="AA16" s="273"/>
      <c r="AB16" s="273"/>
      <c r="AC16" s="273"/>
      <c r="AD16" s="273"/>
      <c r="AE16" s="273"/>
      <c r="AF16" s="1039"/>
      <c r="AG16" s="535"/>
      <c r="AH16" s="535"/>
      <c r="AI16" s="535"/>
      <c r="AJ16" s="535"/>
      <c r="AK16" s="535"/>
    </row>
    <row r="17" spans="1:37" ht="27" customHeight="1" x14ac:dyDescent="0.2">
      <c r="A17" s="144"/>
      <c r="B17" s="1041"/>
      <c r="C17" s="497"/>
      <c r="D17" s="497"/>
      <c r="E17" s="497"/>
      <c r="F17" s="497"/>
      <c r="G17" s="497"/>
      <c r="H17" s="496"/>
      <c r="I17" s="1019" t="s">
        <v>0</v>
      </c>
      <c r="J17" s="303" t="s">
        <v>1318</v>
      </c>
      <c r="K17" s="303"/>
      <c r="L17" s="303"/>
      <c r="M17" s="303"/>
      <c r="N17" s="303"/>
      <c r="O17" s="303"/>
      <c r="P17" s="303"/>
      <c r="Q17" s="303"/>
      <c r="R17" s="303"/>
      <c r="S17" s="303"/>
      <c r="T17" s="303"/>
      <c r="U17" s="303"/>
      <c r="V17" s="303"/>
      <c r="W17" s="303"/>
      <c r="X17" s="303"/>
      <c r="Y17" s="303"/>
      <c r="Z17" s="303"/>
      <c r="AA17" s="303"/>
      <c r="AB17" s="303"/>
      <c r="AC17" s="303"/>
      <c r="AD17" s="303"/>
      <c r="AE17" s="303"/>
      <c r="AF17" s="1039"/>
      <c r="AG17" s="535"/>
      <c r="AH17" s="535"/>
      <c r="AI17" s="535"/>
      <c r="AJ17" s="535"/>
      <c r="AK17" s="535"/>
    </row>
    <row r="18" spans="1:37" s="1" customFormat="1" ht="21" customHeight="1" x14ac:dyDescent="0.45">
      <c r="I18" s="338"/>
      <c r="AF18" s="338"/>
    </row>
    <row r="19" spans="1:37" s="1" customFormat="1" ht="26.25" customHeight="1" x14ac:dyDescent="0.45">
      <c r="B19" s="299" t="s">
        <v>1317</v>
      </c>
      <c r="C19" s="298" t="s">
        <v>1316</v>
      </c>
      <c r="D19" s="298"/>
      <c r="E19" s="298"/>
      <c r="F19" s="298"/>
      <c r="G19" s="298"/>
      <c r="H19" s="298"/>
      <c r="I19" s="298"/>
      <c r="J19" s="298"/>
      <c r="K19" s="298"/>
      <c r="L19" s="298"/>
      <c r="M19" s="298"/>
      <c r="N19" s="298"/>
      <c r="O19" s="298"/>
      <c r="P19" s="338"/>
      <c r="Q19" s="1009"/>
      <c r="R19" s="298"/>
      <c r="S19" s="298"/>
      <c r="T19" s="298"/>
      <c r="U19" s="298"/>
      <c r="V19" s="298"/>
      <c r="W19" s="298"/>
      <c r="X19" s="298"/>
      <c r="Y19" s="338"/>
      <c r="Z19" s="338"/>
      <c r="AA19" s="338"/>
      <c r="AB19" s="298"/>
      <c r="AC19" s="298"/>
      <c r="AD19" s="298"/>
      <c r="AE19" s="298"/>
      <c r="AF19" s="297"/>
    </row>
    <row r="20" spans="1:37" s="1" customFormat="1" ht="11.25" customHeight="1" x14ac:dyDescent="0.45">
      <c r="B20" s="284"/>
      <c r="C20" s="299"/>
      <c r="D20" s="298"/>
      <c r="E20" s="298"/>
      <c r="F20" s="298"/>
      <c r="G20" s="298"/>
      <c r="H20" s="297"/>
      <c r="I20" s="298"/>
      <c r="J20" s="298"/>
      <c r="K20" s="298"/>
      <c r="L20" s="298"/>
      <c r="M20" s="298"/>
      <c r="N20" s="298"/>
      <c r="O20" s="298"/>
      <c r="P20" s="298"/>
      <c r="Q20" s="298"/>
      <c r="R20" s="298"/>
      <c r="S20" s="298"/>
      <c r="T20" s="298"/>
      <c r="U20" s="298"/>
      <c r="V20" s="298"/>
      <c r="W20" s="298"/>
      <c r="X20" s="298"/>
      <c r="Y20" s="298"/>
      <c r="Z20" s="298"/>
      <c r="AA20" s="298"/>
      <c r="AB20" s="298"/>
      <c r="AC20" s="299"/>
      <c r="AD20" s="298"/>
      <c r="AE20" s="297"/>
      <c r="AF20" s="283"/>
    </row>
    <row r="21" spans="1:37" s="1" customFormat="1" ht="27.75" customHeight="1" x14ac:dyDescent="0.2">
      <c r="B21" s="284"/>
      <c r="C21" s="369" t="s">
        <v>1315</v>
      </c>
      <c r="D21" s="291"/>
      <c r="E21" s="291"/>
      <c r="F21" s="291"/>
      <c r="G21" s="291"/>
      <c r="H21" s="343"/>
      <c r="J21" s="535" t="s">
        <v>122</v>
      </c>
      <c r="K21" s="1017" t="s">
        <v>1308</v>
      </c>
      <c r="L21" s="1016"/>
      <c r="M21" s="1016"/>
      <c r="N21" s="1016"/>
      <c r="O21" s="1016"/>
      <c r="P21" s="1016"/>
      <c r="Q21" s="1016"/>
      <c r="R21" s="1016"/>
      <c r="S21" s="1016"/>
      <c r="T21" s="1016"/>
      <c r="U21" s="1015"/>
      <c r="V21" s="295"/>
      <c r="W21" s="294"/>
      <c r="X21" s="327" t="s">
        <v>174</v>
      </c>
      <c r="Y21" s="2"/>
      <c r="Z21" s="2"/>
      <c r="AA21" s="2"/>
      <c r="AC21" s="292"/>
      <c r="AD21" s="273"/>
      <c r="AE21" s="285"/>
      <c r="AF21" s="283"/>
    </row>
    <row r="22" spans="1:37" s="1" customFormat="1" ht="27.75" customHeight="1" x14ac:dyDescent="0.2">
      <c r="B22" s="284"/>
      <c r="C22" s="369"/>
      <c r="D22" s="291"/>
      <c r="E22" s="291"/>
      <c r="F22" s="291"/>
      <c r="G22" s="291"/>
      <c r="H22" s="291"/>
      <c r="I22" s="284"/>
      <c r="J22" s="535" t="s">
        <v>123</v>
      </c>
      <c r="K22" s="1017" t="s">
        <v>1314</v>
      </c>
      <c r="L22" s="1016"/>
      <c r="M22" s="1016"/>
      <c r="N22" s="1016"/>
      <c r="O22" s="1016"/>
      <c r="P22" s="1016"/>
      <c r="Q22" s="1016"/>
      <c r="R22" s="1016"/>
      <c r="S22" s="1016"/>
      <c r="T22" s="1016"/>
      <c r="U22" s="1015"/>
      <c r="V22" s="295"/>
      <c r="W22" s="294"/>
      <c r="X22" s="327" t="s">
        <v>174</v>
      </c>
      <c r="Z22" s="652"/>
      <c r="AA22" s="652"/>
      <c r="AB22" s="283"/>
      <c r="AC22" s="273"/>
      <c r="AD22" s="273"/>
      <c r="AE22" s="285"/>
      <c r="AF22" s="283"/>
    </row>
    <row r="23" spans="1:37" s="1" customFormat="1" ht="27.75" customHeight="1" x14ac:dyDescent="0.2">
      <c r="B23" s="284"/>
      <c r="C23" s="945"/>
      <c r="D23" s="290"/>
      <c r="E23" s="290"/>
      <c r="F23" s="290"/>
      <c r="G23" s="290"/>
      <c r="H23" s="535"/>
      <c r="I23" s="284"/>
      <c r="J23" s="535" t="s">
        <v>124</v>
      </c>
      <c r="K23" s="1017" t="s">
        <v>1313</v>
      </c>
      <c r="L23" s="1016"/>
      <c r="M23" s="1016"/>
      <c r="N23" s="1016"/>
      <c r="O23" s="1016"/>
      <c r="P23" s="1016"/>
      <c r="Q23" s="1016"/>
      <c r="R23" s="1016"/>
      <c r="S23" s="1016"/>
      <c r="T23" s="1016"/>
      <c r="U23" s="1015"/>
      <c r="V23" s="295"/>
      <c r="W23" s="294"/>
      <c r="X23" s="327" t="s">
        <v>174</v>
      </c>
      <c r="Z23" s="535"/>
      <c r="AA23" s="535"/>
      <c r="AB23" s="283"/>
      <c r="AC23" s="535"/>
      <c r="AD23" s="2"/>
      <c r="AE23" s="325"/>
      <c r="AF23" s="283"/>
    </row>
    <row r="24" spans="1:37" s="1" customFormat="1" ht="27.75" customHeight="1" x14ac:dyDescent="0.2">
      <c r="B24" s="284"/>
      <c r="C24" s="945"/>
      <c r="D24" s="290"/>
      <c r="E24" s="290"/>
      <c r="F24" s="290"/>
      <c r="G24" s="290"/>
      <c r="H24" s="535"/>
      <c r="I24" s="284"/>
      <c r="J24" s="535" t="s">
        <v>121</v>
      </c>
      <c r="K24" s="1017" t="s">
        <v>1312</v>
      </c>
      <c r="L24" s="1016"/>
      <c r="M24" s="1016"/>
      <c r="N24" s="1016"/>
      <c r="O24" s="1016"/>
      <c r="P24" s="1016"/>
      <c r="Q24" s="1016"/>
      <c r="R24" s="1016"/>
      <c r="S24" s="1016"/>
      <c r="T24" s="1016"/>
      <c r="U24" s="1015"/>
      <c r="V24" s="295"/>
      <c r="W24" s="294"/>
      <c r="X24" s="327" t="s">
        <v>174</v>
      </c>
      <c r="Z24" s="535"/>
      <c r="AA24" s="535"/>
      <c r="AB24" s="283"/>
      <c r="AC24" s="1019" t="s">
        <v>226</v>
      </c>
      <c r="AD24" s="1019" t="s">
        <v>844</v>
      </c>
      <c r="AE24" s="1018" t="s">
        <v>225</v>
      </c>
      <c r="AF24" s="283"/>
    </row>
    <row r="25" spans="1:37" s="1" customFormat="1" ht="27.75" customHeight="1" x14ac:dyDescent="0.2">
      <c r="B25" s="284"/>
      <c r="C25" s="369"/>
      <c r="D25" s="291"/>
      <c r="E25" s="291"/>
      <c r="F25" s="291"/>
      <c r="G25" s="291"/>
      <c r="H25" s="291"/>
      <c r="I25" s="284"/>
      <c r="J25" s="535" t="s">
        <v>1304</v>
      </c>
      <c r="K25" s="1017" t="s">
        <v>1311</v>
      </c>
      <c r="L25" s="1016"/>
      <c r="M25" s="1016"/>
      <c r="N25" s="1016"/>
      <c r="O25" s="1016"/>
      <c r="P25" s="1016"/>
      <c r="Q25" s="1016"/>
      <c r="R25" s="1016"/>
      <c r="S25" s="1016"/>
      <c r="T25" s="1016"/>
      <c r="U25" s="1015"/>
      <c r="V25" s="295"/>
      <c r="W25" s="294"/>
      <c r="X25" s="327" t="s">
        <v>7</v>
      </c>
      <c r="Y25" s="1" t="s">
        <v>1294</v>
      </c>
      <c r="Z25" s="652" t="s">
        <v>1170</v>
      </c>
      <c r="AA25" s="652"/>
      <c r="AB25" s="283"/>
      <c r="AC25" s="1019" t="s">
        <v>0</v>
      </c>
      <c r="AD25" s="1019" t="s">
        <v>844</v>
      </c>
      <c r="AE25" s="1018" t="s">
        <v>0</v>
      </c>
      <c r="AF25" s="283"/>
    </row>
    <row r="26" spans="1:37" s="1" customFormat="1" ht="27.75" customHeight="1" x14ac:dyDescent="0.2">
      <c r="B26" s="284"/>
      <c r="C26" s="945"/>
      <c r="D26" s="290"/>
      <c r="E26" s="290"/>
      <c r="F26" s="290"/>
      <c r="G26" s="290"/>
      <c r="H26" s="535"/>
      <c r="I26" s="284"/>
      <c r="J26" s="535"/>
      <c r="K26" s="1038"/>
      <c r="L26" s="1038"/>
      <c r="M26" s="1038"/>
      <c r="N26" s="1038"/>
      <c r="O26" s="1038"/>
      <c r="P26" s="1038"/>
      <c r="Q26" s="1038"/>
      <c r="R26" s="1038"/>
      <c r="S26" s="1038"/>
      <c r="T26" s="1038"/>
      <c r="U26" s="1038"/>
      <c r="X26" s="2"/>
      <c r="Y26" s="1" t="s">
        <v>1294</v>
      </c>
      <c r="Z26" s="652" t="s">
        <v>1310</v>
      </c>
      <c r="AA26" s="652"/>
      <c r="AB26" s="283"/>
      <c r="AC26" s="1019" t="s">
        <v>0</v>
      </c>
      <c r="AD26" s="1019" t="s">
        <v>844</v>
      </c>
      <c r="AE26" s="1018" t="s">
        <v>0</v>
      </c>
      <c r="AF26" s="283"/>
    </row>
    <row r="27" spans="1:37" s="1" customFormat="1" x14ac:dyDescent="0.2">
      <c r="B27" s="284"/>
      <c r="C27" s="945"/>
      <c r="D27" s="290"/>
      <c r="E27" s="290"/>
      <c r="F27" s="290"/>
      <c r="G27" s="290"/>
      <c r="H27" s="535"/>
      <c r="I27" s="284"/>
      <c r="J27" s="535"/>
      <c r="K27" s="1038"/>
      <c r="L27" s="1038"/>
      <c r="M27" s="1038"/>
      <c r="N27" s="1038"/>
      <c r="O27" s="1038"/>
      <c r="P27" s="1038"/>
      <c r="Q27" s="1038"/>
      <c r="R27" s="1038"/>
      <c r="S27" s="1038"/>
      <c r="T27" s="1038"/>
      <c r="U27" s="1038"/>
      <c r="X27" s="273"/>
      <c r="Z27" s="535"/>
      <c r="AA27" s="535"/>
      <c r="AB27" s="1040" t="s">
        <v>1299</v>
      </c>
      <c r="AC27" s="2"/>
      <c r="AD27" s="2"/>
      <c r="AE27" s="325"/>
      <c r="AF27" s="283"/>
    </row>
    <row r="28" spans="1:37" s="1" customFormat="1" ht="11.25" customHeight="1" x14ac:dyDescent="0.45">
      <c r="B28" s="284"/>
      <c r="C28" s="324"/>
      <c r="D28" s="4"/>
      <c r="E28" s="4"/>
      <c r="F28" s="4"/>
      <c r="G28" s="4"/>
      <c r="H28" s="323"/>
      <c r="I28" s="4"/>
      <c r="J28" s="4"/>
      <c r="K28" s="4"/>
      <c r="L28" s="4"/>
      <c r="M28" s="4"/>
      <c r="N28" s="4"/>
      <c r="O28" s="4"/>
      <c r="P28" s="4"/>
      <c r="Q28" s="4"/>
      <c r="R28" s="4"/>
      <c r="S28" s="4"/>
      <c r="T28" s="4"/>
      <c r="U28" s="4"/>
      <c r="V28" s="4"/>
      <c r="W28" s="4"/>
      <c r="X28" s="4"/>
      <c r="Y28" s="4"/>
      <c r="Z28" s="4"/>
      <c r="AA28" s="4"/>
      <c r="AB28" s="4"/>
      <c r="AC28" s="304"/>
      <c r="AD28" s="276"/>
      <c r="AE28" s="322"/>
      <c r="AF28" s="283"/>
    </row>
    <row r="29" spans="1:37" s="1" customFormat="1" ht="11.25" customHeight="1" x14ac:dyDescent="0.45">
      <c r="B29" s="284"/>
      <c r="C29" s="299"/>
      <c r="D29" s="298"/>
      <c r="E29" s="298"/>
      <c r="F29" s="298"/>
      <c r="G29" s="298"/>
      <c r="H29" s="297"/>
      <c r="I29" s="298"/>
      <c r="J29" s="298"/>
      <c r="K29" s="298"/>
      <c r="L29" s="298"/>
      <c r="M29" s="298"/>
      <c r="N29" s="298"/>
      <c r="O29" s="298"/>
      <c r="P29" s="298"/>
      <c r="Q29" s="298"/>
      <c r="R29" s="298"/>
      <c r="S29" s="298"/>
      <c r="T29" s="298"/>
      <c r="U29" s="298"/>
      <c r="V29" s="298"/>
      <c r="W29" s="298"/>
      <c r="X29" s="298"/>
      <c r="Y29" s="298"/>
      <c r="Z29" s="298"/>
      <c r="AA29" s="298"/>
      <c r="AB29" s="298"/>
      <c r="AC29" s="527"/>
      <c r="AD29" s="373"/>
      <c r="AE29" s="372"/>
      <c r="AF29" s="283"/>
    </row>
    <row r="30" spans="1:37" s="1" customFormat="1" ht="26.25" customHeight="1" x14ac:dyDescent="0.2">
      <c r="B30" s="284"/>
      <c r="C30" s="369" t="s">
        <v>1309</v>
      </c>
      <c r="D30" s="291"/>
      <c r="E30" s="291"/>
      <c r="F30" s="291"/>
      <c r="G30" s="291"/>
      <c r="H30" s="343"/>
      <c r="J30" s="535" t="s">
        <v>122</v>
      </c>
      <c r="K30" s="1017" t="s">
        <v>1308</v>
      </c>
      <c r="L30" s="1016"/>
      <c r="M30" s="1016"/>
      <c r="N30" s="1016"/>
      <c r="O30" s="1016"/>
      <c r="P30" s="1016"/>
      <c r="Q30" s="1016"/>
      <c r="R30" s="1016"/>
      <c r="S30" s="1016"/>
      <c r="T30" s="1016"/>
      <c r="U30" s="1015"/>
      <c r="V30" s="295"/>
      <c r="W30" s="294"/>
      <c r="X30" s="327" t="s">
        <v>174</v>
      </c>
      <c r="Y30" s="2"/>
      <c r="Z30" s="2"/>
      <c r="AA30" s="2"/>
      <c r="AC30" s="286"/>
      <c r="AD30" s="2"/>
      <c r="AE30" s="325"/>
      <c r="AF30" s="283"/>
    </row>
    <row r="31" spans="1:37" s="1" customFormat="1" ht="26.25" customHeight="1" x14ac:dyDescent="0.2">
      <c r="B31" s="284"/>
      <c r="C31" s="369"/>
      <c r="D31" s="291"/>
      <c r="E31" s="291"/>
      <c r="F31" s="291"/>
      <c r="G31" s="291"/>
      <c r="H31" s="343"/>
      <c r="J31" s="535" t="s">
        <v>123</v>
      </c>
      <c r="K31" s="1017" t="s">
        <v>1307</v>
      </c>
      <c r="L31" s="1016"/>
      <c r="M31" s="1016"/>
      <c r="N31" s="1016"/>
      <c r="O31" s="1016"/>
      <c r="P31" s="1016"/>
      <c r="Q31" s="1016"/>
      <c r="R31" s="1016"/>
      <c r="S31" s="1016"/>
      <c r="T31" s="1016"/>
      <c r="U31" s="1015"/>
      <c r="V31" s="295"/>
      <c r="W31" s="294"/>
      <c r="X31" s="327" t="s">
        <v>174</v>
      </c>
      <c r="Z31" s="535"/>
      <c r="AA31" s="535"/>
      <c r="AB31" s="283"/>
      <c r="AC31" s="1019"/>
      <c r="AD31" s="2"/>
      <c r="AE31" s="325"/>
      <c r="AF31" s="283"/>
    </row>
    <row r="32" spans="1:37" s="1" customFormat="1" ht="26.25" customHeight="1" x14ac:dyDescent="0.2">
      <c r="B32" s="284"/>
      <c r="C32" s="945"/>
      <c r="D32" s="290"/>
      <c r="E32" s="290"/>
      <c r="F32" s="290"/>
      <c r="G32" s="290"/>
      <c r="H32" s="1039"/>
      <c r="J32" s="535" t="s">
        <v>124</v>
      </c>
      <c r="K32" s="1017" t="s">
        <v>1306</v>
      </c>
      <c r="L32" s="1016"/>
      <c r="M32" s="1016"/>
      <c r="N32" s="1016"/>
      <c r="O32" s="1016"/>
      <c r="P32" s="1016"/>
      <c r="Q32" s="1016"/>
      <c r="R32" s="1016"/>
      <c r="S32" s="1016"/>
      <c r="T32" s="1016"/>
      <c r="U32" s="1015"/>
      <c r="V32" s="295"/>
      <c r="W32" s="294"/>
      <c r="X32" s="327" t="s">
        <v>174</v>
      </c>
      <c r="Z32" s="535"/>
      <c r="AA32" s="535"/>
      <c r="AB32" s="283"/>
      <c r="AC32" s="1019"/>
      <c r="AD32" s="2"/>
      <c r="AE32" s="325"/>
      <c r="AF32" s="283"/>
    </row>
    <row r="33" spans="2:32" s="1" customFormat="1" ht="26.25" customHeight="1" x14ac:dyDescent="0.2">
      <c r="B33" s="284"/>
      <c r="C33" s="945"/>
      <c r="D33" s="290"/>
      <c r="E33" s="290"/>
      <c r="F33" s="290"/>
      <c r="G33" s="290"/>
      <c r="H33" s="1039"/>
      <c r="J33" s="535" t="s">
        <v>121</v>
      </c>
      <c r="K33" s="793" t="s">
        <v>1305</v>
      </c>
      <c r="L33" s="1016"/>
      <c r="M33" s="1016"/>
      <c r="N33" s="1016"/>
      <c r="O33" s="1016"/>
      <c r="P33" s="1016"/>
      <c r="Q33" s="1016"/>
      <c r="R33" s="1016"/>
      <c r="S33" s="1016"/>
      <c r="T33" s="1016"/>
      <c r="U33" s="1015"/>
      <c r="V33" s="295"/>
      <c r="W33" s="294"/>
      <c r="X33" s="327" t="s">
        <v>174</v>
      </c>
      <c r="Z33" s="535"/>
      <c r="AA33" s="535"/>
      <c r="AB33" s="283"/>
      <c r="AC33" s="1019"/>
      <c r="AD33" s="2"/>
      <c r="AE33" s="325"/>
      <c r="AF33" s="283"/>
    </row>
    <row r="34" spans="2:32" s="1" customFormat="1" ht="26.25" customHeight="1" x14ac:dyDescent="0.2">
      <c r="B34" s="284"/>
      <c r="C34" s="945"/>
      <c r="D34" s="290"/>
      <c r="E34" s="290"/>
      <c r="F34" s="290"/>
      <c r="G34" s="290"/>
      <c r="H34" s="1039"/>
      <c r="J34" s="535" t="s">
        <v>1304</v>
      </c>
      <c r="K34" s="1017" t="s">
        <v>1303</v>
      </c>
      <c r="L34" s="1016"/>
      <c r="M34" s="1016"/>
      <c r="N34" s="1016"/>
      <c r="O34" s="1016"/>
      <c r="P34" s="1016"/>
      <c r="Q34" s="1016"/>
      <c r="R34" s="1016"/>
      <c r="S34" s="1016"/>
      <c r="T34" s="1016"/>
      <c r="U34" s="1015"/>
      <c r="V34" s="295"/>
      <c r="W34" s="294"/>
      <c r="X34" s="327" t="s">
        <v>174</v>
      </c>
      <c r="Z34" s="535"/>
      <c r="AA34" s="535"/>
      <c r="AB34" s="283"/>
      <c r="AC34" s="1019" t="s">
        <v>226</v>
      </c>
      <c r="AD34" s="1019" t="s">
        <v>844</v>
      </c>
      <c r="AE34" s="1018" t="s">
        <v>225</v>
      </c>
      <c r="AF34" s="283"/>
    </row>
    <row r="35" spans="2:32" s="1" customFormat="1" ht="26.25" customHeight="1" x14ac:dyDescent="0.2">
      <c r="B35" s="284"/>
      <c r="C35" s="284"/>
      <c r="H35" s="283"/>
      <c r="J35" s="535" t="s">
        <v>1302</v>
      </c>
      <c r="K35" s="1017" t="s">
        <v>1301</v>
      </c>
      <c r="L35" s="1016"/>
      <c r="M35" s="1016"/>
      <c r="N35" s="1016"/>
      <c r="O35" s="1016"/>
      <c r="P35" s="1016"/>
      <c r="Q35" s="1016"/>
      <c r="R35" s="1016"/>
      <c r="S35" s="1016"/>
      <c r="T35" s="1016"/>
      <c r="U35" s="1015"/>
      <c r="V35" s="295"/>
      <c r="W35" s="294"/>
      <c r="X35" s="327" t="s">
        <v>7</v>
      </c>
      <c r="Y35" s="1" t="s">
        <v>1294</v>
      </c>
      <c r="Z35" s="652" t="s">
        <v>1170</v>
      </c>
      <c r="AA35" s="652"/>
      <c r="AB35" s="283"/>
      <c r="AC35" s="1019" t="s">
        <v>0</v>
      </c>
      <c r="AD35" s="1019" t="s">
        <v>844</v>
      </c>
      <c r="AE35" s="1018" t="s">
        <v>0</v>
      </c>
      <c r="AF35" s="283"/>
    </row>
    <row r="36" spans="2:32" s="1" customFormat="1" ht="27.75" customHeight="1" x14ac:dyDescent="0.2">
      <c r="B36" s="284"/>
      <c r="C36" s="945"/>
      <c r="D36" s="290"/>
      <c r="E36" s="290"/>
      <c r="F36" s="290"/>
      <c r="G36" s="290"/>
      <c r="H36" s="1039"/>
      <c r="J36" s="535"/>
      <c r="K36" s="1038"/>
      <c r="L36" s="1038"/>
      <c r="M36" s="1038"/>
      <c r="N36" s="1038"/>
      <c r="O36" s="1038"/>
      <c r="P36" s="1038"/>
      <c r="Q36" s="1038"/>
      <c r="R36" s="1038"/>
      <c r="S36" s="1038"/>
      <c r="T36" s="1038"/>
      <c r="U36" s="1038"/>
      <c r="X36" s="2"/>
      <c r="Y36" s="1" t="s">
        <v>1294</v>
      </c>
      <c r="Z36" s="652" t="s">
        <v>1197</v>
      </c>
      <c r="AA36" s="652"/>
      <c r="AB36" s="283"/>
      <c r="AC36" s="1019" t="s">
        <v>0</v>
      </c>
      <c r="AD36" s="1019" t="s">
        <v>844</v>
      </c>
      <c r="AE36" s="1018" t="s">
        <v>0</v>
      </c>
      <c r="AF36" s="283"/>
    </row>
    <row r="37" spans="2:32" s="1" customFormat="1" x14ac:dyDescent="0.2">
      <c r="B37" s="284"/>
      <c r="C37" s="945"/>
      <c r="D37" s="290"/>
      <c r="E37" s="290"/>
      <c r="F37" s="290"/>
      <c r="G37" s="290"/>
      <c r="H37" s="1039"/>
      <c r="J37" s="535"/>
      <c r="K37" s="1038"/>
      <c r="L37" s="1038"/>
      <c r="M37" s="1038"/>
      <c r="N37" s="1038"/>
      <c r="O37" s="1038"/>
      <c r="P37" s="1038"/>
      <c r="Q37" s="1038"/>
      <c r="R37" s="1038"/>
      <c r="S37" s="1038"/>
      <c r="T37" s="1038"/>
      <c r="U37" s="1038"/>
      <c r="X37" s="273"/>
      <c r="Z37" s="535"/>
      <c r="AA37" s="535"/>
      <c r="AB37" s="1040" t="s">
        <v>1300</v>
      </c>
      <c r="AC37" s="2"/>
      <c r="AD37" s="2"/>
      <c r="AE37" s="325"/>
      <c r="AF37" s="283"/>
    </row>
    <row r="38" spans="2:32" s="1" customFormat="1" ht="27.75" customHeight="1" x14ac:dyDescent="0.2">
      <c r="B38" s="284"/>
      <c r="C38" s="945"/>
      <c r="D38" s="290"/>
      <c r="E38" s="290"/>
      <c r="F38" s="290"/>
      <c r="G38" s="290"/>
      <c r="H38" s="1039"/>
      <c r="J38" s="535"/>
      <c r="K38" s="1038"/>
      <c r="L38" s="1038"/>
      <c r="M38" s="1038"/>
      <c r="N38" s="1038"/>
      <c r="O38" s="1038"/>
      <c r="P38" s="1038"/>
      <c r="Q38" s="1038"/>
      <c r="R38" s="1038"/>
      <c r="S38" s="1038"/>
      <c r="T38" s="1038"/>
      <c r="U38" s="1038"/>
      <c r="X38" s="2"/>
      <c r="Y38" s="1" t="s">
        <v>1294</v>
      </c>
      <c r="Z38" s="652" t="s">
        <v>1259</v>
      </c>
      <c r="AA38" s="652"/>
      <c r="AB38" s="283"/>
      <c r="AC38" s="1019" t="s">
        <v>0</v>
      </c>
      <c r="AD38" s="1019" t="s">
        <v>844</v>
      </c>
      <c r="AE38" s="1018" t="s">
        <v>0</v>
      </c>
      <c r="AF38" s="283"/>
    </row>
    <row r="39" spans="2:32" s="1" customFormat="1" x14ac:dyDescent="0.2">
      <c r="B39" s="284"/>
      <c r="C39" s="945"/>
      <c r="D39" s="290"/>
      <c r="E39" s="290"/>
      <c r="F39" s="290"/>
      <c r="G39" s="290"/>
      <c r="H39" s="1039"/>
      <c r="J39" s="535"/>
      <c r="K39" s="1038"/>
      <c r="L39" s="1038"/>
      <c r="M39" s="1038"/>
      <c r="N39" s="1038"/>
      <c r="O39" s="1038"/>
      <c r="P39" s="1038"/>
      <c r="Q39" s="1038"/>
      <c r="R39" s="1038"/>
      <c r="S39" s="1038"/>
      <c r="T39" s="1038"/>
      <c r="U39" s="1038"/>
      <c r="X39" s="273"/>
      <c r="Z39" s="535"/>
      <c r="AA39" s="535"/>
      <c r="AB39" s="1037" t="s">
        <v>1299</v>
      </c>
      <c r="AC39" s="286"/>
      <c r="AD39" s="2"/>
      <c r="AE39" s="325"/>
      <c r="AF39" s="283"/>
    </row>
    <row r="40" spans="2:32" s="1" customFormat="1" ht="12" customHeight="1" x14ac:dyDescent="0.45">
      <c r="B40" s="284"/>
      <c r="C40" s="324"/>
      <c r="D40" s="4"/>
      <c r="E40" s="4"/>
      <c r="F40" s="4"/>
      <c r="G40" s="4"/>
      <c r="H40" s="323"/>
      <c r="I40" s="4"/>
      <c r="J40" s="4"/>
      <c r="K40" s="4"/>
      <c r="L40" s="4"/>
      <c r="M40" s="4"/>
      <c r="N40" s="4"/>
      <c r="O40" s="4"/>
      <c r="P40" s="4"/>
      <c r="Q40" s="4"/>
      <c r="R40" s="4"/>
      <c r="S40" s="4"/>
      <c r="T40" s="4"/>
      <c r="U40" s="4"/>
      <c r="V40" s="4"/>
      <c r="W40" s="4"/>
      <c r="X40" s="4"/>
      <c r="Y40" s="4"/>
      <c r="Z40" s="4"/>
      <c r="AA40" s="4"/>
      <c r="AB40" s="4"/>
      <c r="AC40" s="304"/>
      <c r="AD40" s="276"/>
      <c r="AE40" s="322"/>
      <c r="AF40" s="283"/>
    </row>
    <row r="41" spans="2:32" s="1" customFormat="1" ht="10.5" customHeight="1" x14ac:dyDescent="0.45">
      <c r="B41" s="284"/>
      <c r="C41" s="299"/>
      <c r="D41" s="298"/>
      <c r="E41" s="298"/>
      <c r="F41" s="298"/>
      <c r="G41" s="298"/>
      <c r="H41" s="297"/>
      <c r="I41" s="298"/>
      <c r="J41" s="298"/>
      <c r="K41" s="298"/>
      <c r="L41" s="298"/>
      <c r="M41" s="298"/>
      <c r="N41" s="298"/>
      <c r="O41" s="298"/>
      <c r="P41" s="298"/>
      <c r="Q41" s="298"/>
      <c r="R41" s="298"/>
      <c r="S41" s="298"/>
      <c r="T41" s="298"/>
      <c r="U41" s="298"/>
      <c r="V41" s="298"/>
      <c r="W41" s="298"/>
      <c r="X41" s="298"/>
      <c r="Y41" s="298"/>
      <c r="Z41" s="298"/>
      <c r="AA41" s="298"/>
      <c r="AB41" s="298"/>
      <c r="AC41" s="527"/>
      <c r="AD41" s="373"/>
      <c r="AE41" s="372"/>
      <c r="AF41" s="283"/>
    </row>
    <row r="42" spans="2:32" s="1" customFormat="1" ht="27.75" customHeight="1" x14ac:dyDescent="0.2">
      <c r="B42" s="284"/>
      <c r="C42" s="369" t="s">
        <v>1298</v>
      </c>
      <c r="D42" s="291"/>
      <c r="E42" s="291"/>
      <c r="F42" s="291"/>
      <c r="G42" s="291"/>
      <c r="H42" s="343"/>
      <c r="J42" s="535" t="s">
        <v>122</v>
      </c>
      <c r="K42" s="1017" t="s">
        <v>1297</v>
      </c>
      <c r="L42" s="1016"/>
      <c r="M42" s="1016"/>
      <c r="N42" s="1016"/>
      <c r="O42" s="1016"/>
      <c r="P42" s="1016"/>
      <c r="Q42" s="1016"/>
      <c r="R42" s="1016"/>
      <c r="S42" s="1016"/>
      <c r="T42" s="1016"/>
      <c r="U42" s="1015"/>
      <c r="V42" s="295"/>
      <c r="W42" s="294"/>
      <c r="X42" s="327" t="s">
        <v>3</v>
      </c>
      <c r="Y42" s="2"/>
      <c r="Z42" s="2"/>
      <c r="AA42" s="2"/>
      <c r="AC42" s="286"/>
      <c r="AD42" s="2"/>
      <c r="AE42" s="325"/>
      <c r="AF42" s="283"/>
    </row>
    <row r="43" spans="2:32" s="1" customFormat="1" ht="27.75" customHeight="1" x14ac:dyDescent="0.2">
      <c r="B43" s="284"/>
      <c r="C43" s="369"/>
      <c r="D43" s="291"/>
      <c r="E43" s="291"/>
      <c r="F43" s="291"/>
      <c r="G43" s="291"/>
      <c r="H43" s="343"/>
      <c r="J43" s="535" t="s">
        <v>123</v>
      </c>
      <c r="K43" s="1017" t="s">
        <v>1296</v>
      </c>
      <c r="L43" s="1016"/>
      <c r="M43" s="1016"/>
      <c r="N43" s="1016"/>
      <c r="O43" s="1016"/>
      <c r="P43" s="1016"/>
      <c r="Q43" s="1016"/>
      <c r="R43" s="1016"/>
      <c r="S43" s="1016"/>
      <c r="T43" s="1016"/>
      <c r="U43" s="1015"/>
      <c r="V43" s="295"/>
      <c r="W43" s="294"/>
      <c r="X43" s="327" t="s">
        <v>3</v>
      </c>
      <c r="Y43" s="2"/>
      <c r="Z43" s="2"/>
      <c r="AA43" s="2"/>
      <c r="AB43" s="283"/>
      <c r="AC43" s="1019" t="s">
        <v>226</v>
      </c>
      <c r="AD43" s="1019" t="s">
        <v>844</v>
      </c>
      <c r="AE43" s="1018" t="s">
        <v>225</v>
      </c>
      <c r="AF43" s="283"/>
    </row>
    <row r="44" spans="2:32" s="1" customFormat="1" ht="27.75" customHeight="1" x14ac:dyDescent="0.2">
      <c r="B44" s="284"/>
      <c r="C44" s="945"/>
      <c r="D44" s="290"/>
      <c r="E44" s="290"/>
      <c r="F44" s="290"/>
      <c r="G44" s="290"/>
      <c r="H44" s="1039"/>
      <c r="J44" s="535" t="s">
        <v>124</v>
      </c>
      <c r="K44" s="1017" t="s">
        <v>1295</v>
      </c>
      <c r="L44" s="1016"/>
      <c r="M44" s="1016"/>
      <c r="N44" s="1016"/>
      <c r="O44" s="1016"/>
      <c r="P44" s="1016"/>
      <c r="Q44" s="1016"/>
      <c r="R44" s="1016"/>
      <c r="S44" s="1016"/>
      <c r="T44" s="1016"/>
      <c r="U44" s="1015"/>
      <c r="V44" s="295"/>
      <c r="W44" s="294"/>
      <c r="X44" s="327" t="s">
        <v>7</v>
      </c>
      <c r="Y44" s="1" t="s">
        <v>1294</v>
      </c>
      <c r="Z44" s="652" t="s">
        <v>1078</v>
      </c>
      <c r="AA44" s="652"/>
      <c r="AB44" s="283"/>
      <c r="AC44" s="1019" t="s">
        <v>0</v>
      </c>
      <c r="AD44" s="1019" t="s">
        <v>844</v>
      </c>
      <c r="AE44" s="1018" t="s">
        <v>0</v>
      </c>
      <c r="AF44" s="283"/>
    </row>
    <row r="45" spans="2:32" s="1" customFormat="1" ht="27.75" customHeight="1" x14ac:dyDescent="0.2">
      <c r="B45" s="284"/>
      <c r="C45" s="945"/>
      <c r="D45" s="290"/>
      <c r="E45" s="290"/>
      <c r="F45" s="290"/>
      <c r="G45" s="290"/>
      <c r="H45" s="1039"/>
      <c r="J45" s="535"/>
      <c r="K45" s="1038"/>
      <c r="L45" s="1038"/>
      <c r="M45" s="1038"/>
      <c r="N45" s="1038"/>
      <c r="O45" s="1038"/>
      <c r="P45" s="1038"/>
      <c r="Q45" s="1038"/>
      <c r="R45" s="1038"/>
      <c r="S45" s="1038"/>
      <c r="T45" s="1038"/>
      <c r="U45" s="1038"/>
      <c r="X45" s="2"/>
      <c r="Y45" s="1" t="s">
        <v>1294</v>
      </c>
      <c r="Z45" s="652" t="s">
        <v>1293</v>
      </c>
      <c r="AA45" s="652"/>
      <c r="AB45" s="283"/>
      <c r="AC45" s="1019" t="s">
        <v>0</v>
      </c>
      <c r="AD45" s="1019" t="s">
        <v>844</v>
      </c>
      <c r="AE45" s="1018" t="s">
        <v>0</v>
      </c>
      <c r="AF45" s="283"/>
    </row>
    <row r="46" spans="2:32" s="1" customFormat="1" x14ac:dyDescent="0.2">
      <c r="B46" s="284"/>
      <c r="C46" s="945"/>
      <c r="D46" s="290"/>
      <c r="E46" s="290"/>
      <c r="F46" s="290"/>
      <c r="G46" s="290"/>
      <c r="H46" s="1039"/>
      <c r="J46" s="535"/>
      <c r="K46" s="1038"/>
      <c r="L46" s="1038"/>
      <c r="M46" s="1038"/>
      <c r="N46" s="1038"/>
      <c r="O46" s="1038"/>
      <c r="P46" s="1038"/>
      <c r="Q46" s="1038"/>
      <c r="R46" s="1038"/>
      <c r="S46" s="1038"/>
      <c r="T46" s="1038"/>
      <c r="U46" s="1038"/>
      <c r="X46" s="535"/>
      <c r="Z46" s="535"/>
      <c r="AA46" s="1037"/>
      <c r="AB46" s="1037" t="s">
        <v>1292</v>
      </c>
      <c r="AC46" s="286"/>
      <c r="AD46" s="2"/>
      <c r="AE46" s="325"/>
      <c r="AF46" s="283"/>
    </row>
    <row r="47" spans="2:32" s="1" customFormat="1" ht="12" customHeight="1" x14ac:dyDescent="0.45">
      <c r="B47" s="284"/>
      <c r="C47" s="324"/>
      <c r="D47" s="4"/>
      <c r="E47" s="4"/>
      <c r="F47" s="4"/>
      <c r="G47" s="4"/>
      <c r="H47" s="323"/>
      <c r="I47" s="4"/>
      <c r="J47" s="4"/>
      <c r="K47" s="4"/>
      <c r="L47" s="4"/>
      <c r="M47" s="4"/>
      <c r="N47" s="4"/>
      <c r="O47" s="4"/>
      <c r="P47" s="4"/>
      <c r="Q47" s="4"/>
      <c r="R47" s="4"/>
      <c r="S47" s="4"/>
      <c r="T47" s="4"/>
      <c r="U47" s="4"/>
      <c r="V47" s="4"/>
      <c r="W47" s="4"/>
      <c r="X47" s="4"/>
      <c r="Y47" s="4"/>
      <c r="Z47" s="4"/>
      <c r="AA47" s="4"/>
      <c r="AB47" s="4"/>
      <c r="AC47" s="304"/>
      <c r="AD47" s="276"/>
      <c r="AE47" s="322"/>
      <c r="AF47" s="283"/>
    </row>
    <row r="48" spans="2:32" s="1" customFormat="1" ht="27.75" customHeight="1" x14ac:dyDescent="0.45">
      <c r="B48" s="284"/>
      <c r="C48" s="299"/>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7"/>
      <c r="AC48" s="1019" t="s">
        <v>226</v>
      </c>
      <c r="AD48" s="1019" t="s">
        <v>844</v>
      </c>
      <c r="AE48" s="1036" t="s">
        <v>225</v>
      </c>
      <c r="AF48" s="283"/>
    </row>
    <row r="49" spans="2:32" s="1" customFormat="1" ht="26.25" customHeight="1" x14ac:dyDescent="0.45">
      <c r="B49" s="284"/>
      <c r="C49" s="369" t="s">
        <v>1291</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83"/>
      <c r="AC49" s="1019" t="s">
        <v>0</v>
      </c>
      <c r="AD49" s="1019" t="s">
        <v>844</v>
      </c>
      <c r="AE49" s="1018" t="s">
        <v>0</v>
      </c>
      <c r="AF49" s="283"/>
    </row>
    <row r="50" spans="2:32" s="1" customFormat="1" ht="11.25" customHeight="1" x14ac:dyDescent="0.45">
      <c r="B50" s="284"/>
      <c r="C50" s="324"/>
      <c r="D50" s="4"/>
      <c r="E50" s="4"/>
      <c r="F50" s="4"/>
      <c r="G50" s="4"/>
      <c r="H50" s="4"/>
      <c r="I50" s="4"/>
      <c r="J50" s="4"/>
      <c r="K50" s="4"/>
      <c r="L50" s="4"/>
      <c r="M50" s="4"/>
      <c r="N50" s="4"/>
      <c r="O50" s="4"/>
      <c r="P50" s="4"/>
      <c r="Q50" s="4"/>
      <c r="R50" s="4"/>
      <c r="S50" s="4"/>
      <c r="T50" s="4"/>
      <c r="U50" s="4"/>
      <c r="V50" s="4"/>
      <c r="W50" s="4"/>
      <c r="X50" s="4"/>
      <c r="Y50" s="4"/>
      <c r="Z50" s="4"/>
      <c r="AA50" s="4"/>
      <c r="AB50" s="323"/>
      <c r="AC50" s="276"/>
      <c r="AD50" s="276"/>
      <c r="AE50" s="322"/>
      <c r="AF50" s="283"/>
    </row>
    <row r="51" spans="2:32" s="1" customFormat="1" ht="27.75" customHeight="1" x14ac:dyDescent="0.45">
      <c r="B51" s="284"/>
      <c r="C51" s="299"/>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7"/>
      <c r="AC51" s="1019" t="s">
        <v>226</v>
      </c>
      <c r="AD51" s="1019" t="s">
        <v>844</v>
      </c>
      <c r="AE51" s="1018" t="s">
        <v>225</v>
      </c>
      <c r="AF51" s="283"/>
    </row>
    <row r="52" spans="2:32" s="1" customFormat="1" ht="26.25" customHeight="1" x14ac:dyDescent="0.45">
      <c r="B52" s="284"/>
      <c r="C52" s="369" t="s">
        <v>1290</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83"/>
      <c r="AC52" s="1019" t="s">
        <v>0</v>
      </c>
      <c r="AD52" s="1019" t="s">
        <v>844</v>
      </c>
      <c r="AE52" s="1018" t="s">
        <v>0</v>
      </c>
      <c r="AF52" s="283"/>
    </row>
    <row r="53" spans="2:32" s="1" customFormat="1" ht="11.25" customHeight="1" x14ac:dyDescent="0.45">
      <c r="B53" s="284"/>
      <c r="C53" s="324"/>
      <c r="D53" s="4"/>
      <c r="E53" s="4"/>
      <c r="F53" s="4"/>
      <c r="G53" s="4"/>
      <c r="H53" s="4"/>
      <c r="I53" s="4"/>
      <c r="J53" s="4"/>
      <c r="K53" s="4"/>
      <c r="L53" s="4"/>
      <c r="M53" s="4"/>
      <c r="N53" s="4"/>
      <c r="O53" s="4"/>
      <c r="P53" s="4"/>
      <c r="Q53" s="4"/>
      <c r="R53" s="4"/>
      <c r="S53" s="4"/>
      <c r="T53" s="4"/>
      <c r="U53" s="4"/>
      <c r="V53" s="4"/>
      <c r="W53" s="4"/>
      <c r="X53" s="4"/>
      <c r="Y53" s="4"/>
      <c r="Z53" s="4"/>
      <c r="AA53" s="4"/>
      <c r="AB53" s="4"/>
      <c r="AC53" s="304"/>
      <c r="AD53" s="276"/>
      <c r="AE53" s="322"/>
      <c r="AF53" s="283"/>
    </row>
    <row r="54" spans="2:32" s="1" customFormat="1" ht="10.5" customHeight="1" x14ac:dyDescent="0.45">
      <c r="B54" s="324"/>
      <c r="C54" s="4"/>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23"/>
    </row>
    <row r="55" spans="2:32" s="492" customFormat="1" ht="90.75" customHeight="1" x14ac:dyDescent="0.2">
      <c r="B55" s="535"/>
      <c r="C55" s="291" t="s">
        <v>1289</v>
      </c>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535"/>
    </row>
    <row r="56" spans="2:32" s="1" customFormat="1" ht="18" customHeight="1" x14ac:dyDescent="0.45">
      <c r="C56" s="1" t="s">
        <v>1288</v>
      </c>
    </row>
    <row r="57" spans="2:32" s="375" customFormat="1" ht="18" customHeight="1" x14ac:dyDescent="0.2">
      <c r="C57" s="1" t="s">
        <v>1287</v>
      </c>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row>
    <row r="58" spans="2:32" s="492" customFormat="1" ht="63" customHeight="1" x14ac:dyDescent="0.2">
      <c r="B58" s="535"/>
      <c r="C58" s="291" t="s">
        <v>1286</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535"/>
    </row>
    <row r="59" spans="2:32" s="492" customFormat="1" ht="42.75" customHeight="1" x14ac:dyDescent="0.2">
      <c r="B59" s="535"/>
      <c r="C59" s="291" t="s">
        <v>1285</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535"/>
    </row>
    <row r="60" spans="2:32" s="492" customFormat="1" ht="18" customHeight="1" x14ac:dyDescent="0.2">
      <c r="B60" s="535"/>
      <c r="C60" s="1" t="s">
        <v>1284</v>
      </c>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535"/>
    </row>
    <row r="61" spans="2:32" s="492" customFormat="1" ht="29.25" customHeight="1" x14ac:dyDescent="0.2">
      <c r="B61" s="535"/>
      <c r="C61" s="291" t="s">
        <v>1232</v>
      </c>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535"/>
    </row>
    <row r="62" spans="2:32" s="1035" customFormat="1" ht="15.75" customHeight="1" x14ac:dyDescent="0.2">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row>
  </sheetData>
  <mergeCells count="51">
    <mergeCell ref="K21:U21"/>
    <mergeCell ref="V21:W21"/>
    <mergeCell ref="K22:U22"/>
    <mergeCell ref="V22:W22"/>
    <mergeCell ref="V23:W23"/>
    <mergeCell ref="V25:W25"/>
    <mergeCell ref="Z25:AA25"/>
    <mergeCell ref="C5:AE5"/>
    <mergeCell ref="C7:H7"/>
    <mergeCell ref="I7:AF7"/>
    <mergeCell ref="C8:H8"/>
    <mergeCell ref="C9:H17"/>
    <mergeCell ref="Z22:AA22"/>
    <mergeCell ref="K23:U23"/>
    <mergeCell ref="C21:H22"/>
    <mergeCell ref="K24:U24"/>
    <mergeCell ref="V24:W24"/>
    <mergeCell ref="Z26:AA26"/>
    <mergeCell ref="C30:H31"/>
    <mergeCell ref="K30:U30"/>
    <mergeCell ref="V30:W30"/>
    <mergeCell ref="K31:U31"/>
    <mergeCell ref="V31:W31"/>
    <mergeCell ref="C25:H25"/>
    <mergeCell ref="K25:U25"/>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phoneticPr fontId="4"/>
  <dataValidations count="1">
    <dataValidation type="list" allowBlank="1" showInputMessage="1" showErrorMessage="1" sqref="N8 S8 AC25:AC26 AE25:AE26 AC35:AC36 AE35:AE36 AC38 AE38 AC44:AC45 AE44:AE45 AC49 AE49 AC52 AE52 I8:I17" xr:uid="{00000000-0002-0000-3300-000000000000}">
      <formula1>"□,■"</formula1>
    </dataValidation>
  </dataValidations>
  <pageMargins left="0.7" right="0.7" top="0.75" bottom="0.75" header="0.3" footer="0.3"/>
  <pageSetup paperSize="9" scale="5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D037-1740-44E4-AF17-9C8E8B9CA22F}">
  <dimension ref="B1:AF55"/>
  <sheetViews>
    <sheetView zoomScaleNormal="100" workbookViewId="0">
      <selection activeCell="F6" sqref="F6"/>
    </sheetView>
  </sheetViews>
  <sheetFormatPr defaultColWidth="3.09765625" defaultRowHeight="13.2" x14ac:dyDescent="0.2"/>
  <cols>
    <col min="1" max="1" width="1.296875" style="3" customWidth="1"/>
    <col min="2" max="2" width="2.19921875" style="3" customWidth="1"/>
    <col min="3" max="3" width="2.69921875" style="272" customWidth="1"/>
    <col min="4" max="7" width="4.3984375" style="3" customWidth="1"/>
    <col min="8" max="8" width="3.5" style="3" customWidth="1"/>
    <col min="9" max="10" width="4.3984375" style="3" customWidth="1"/>
    <col min="11" max="21" width="4.8984375" style="3" customWidth="1"/>
    <col min="22" max="25" width="4.3984375" style="3" customWidth="1"/>
    <col min="26" max="26" width="4.8984375" style="3" customWidth="1"/>
    <col min="27" max="31" width="4.3984375" style="3" customWidth="1"/>
    <col min="32" max="32" width="2" style="3" customWidth="1"/>
    <col min="33" max="33" width="1.296875" style="3" customWidth="1"/>
    <col min="34" max="34" width="1.5" style="3" customWidth="1"/>
    <col min="35" max="16384" width="3.09765625" style="3"/>
  </cols>
  <sheetData>
    <row r="1" spans="2:32" s="1" customFormat="1" x14ac:dyDescent="0.45"/>
    <row r="2" spans="2:32" s="1" customFormat="1" x14ac:dyDescent="0.45">
      <c r="C2" s="1" t="s">
        <v>1363</v>
      </c>
    </row>
    <row r="3" spans="2:32" s="1" customFormat="1" x14ac:dyDescent="0.45">
      <c r="Y3" s="321" t="s">
        <v>32</v>
      </c>
      <c r="Z3" s="2"/>
      <c r="AA3" s="2" t="s">
        <v>5</v>
      </c>
      <c r="AB3" s="2"/>
      <c r="AC3" s="2" t="s">
        <v>4</v>
      </c>
      <c r="AD3" s="2"/>
      <c r="AE3" s="2" t="s">
        <v>3</v>
      </c>
    </row>
    <row r="4" spans="2:32" s="1" customFormat="1" x14ac:dyDescent="0.45">
      <c r="AE4" s="321"/>
    </row>
    <row r="5" spans="2:32" s="1" customFormat="1" ht="26.25" customHeight="1" x14ac:dyDescent="0.45">
      <c r="C5" s="347" t="s">
        <v>1362</v>
      </c>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2:32" s="1" customFormat="1" x14ac:dyDescent="0.45"/>
    <row r="7" spans="2:32" s="1" customFormat="1" ht="27" customHeight="1" x14ac:dyDescent="0.45">
      <c r="B7" s="529"/>
      <c r="C7" s="317" t="s">
        <v>1229</v>
      </c>
      <c r="D7" s="350"/>
      <c r="E7" s="350"/>
      <c r="F7" s="350"/>
      <c r="G7" s="350"/>
      <c r="H7" s="350"/>
      <c r="I7" s="319"/>
      <c r="J7" s="318"/>
      <c r="K7" s="318"/>
      <c r="L7" s="318"/>
      <c r="M7" s="318"/>
      <c r="N7" s="318"/>
      <c r="O7" s="318"/>
      <c r="P7" s="318"/>
      <c r="Q7" s="318"/>
      <c r="R7" s="318"/>
      <c r="S7" s="318"/>
      <c r="T7" s="318"/>
      <c r="U7" s="318"/>
      <c r="V7" s="318"/>
      <c r="W7" s="318"/>
      <c r="X7" s="318"/>
      <c r="Y7" s="318"/>
      <c r="Z7" s="318"/>
      <c r="AA7" s="318"/>
      <c r="AB7" s="318"/>
      <c r="AC7" s="318"/>
      <c r="AD7" s="318"/>
      <c r="AE7" s="318"/>
      <c r="AF7" s="317"/>
    </row>
    <row r="8" spans="2:32" ht="27" customHeight="1" x14ac:dyDescent="0.2">
      <c r="B8" s="1034"/>
      <c r="C8" s="318" t="s">
        <v>1228</v>
      </c>
      <c r="D8" s="318"/>
      <c r="E8" s="318"/>
      <c r="F8" s="318"/>
      <c r="G8" s="318"/>
      <c r="H8" s="317"/>
      <c r="I8" s="316" t="s">
        <v>0</v>
      </c>
      <c r="J8" s="315" t="s">
        <v>241</v>
      </c>
      <c r="K8" s="315"/>
      <c r="L8" s="315"/>
      <c r="M8" s="315"/>
      <c r="N8" s="2" t="s">
        <v>0</v>
      </c>
      <c r="O8" s="315" t="s">
        <v>240</v>
      </c>
      <c r="P8" s="315"/>
      <c r="Q8" s="315"/>
      <c r="R8" s="315"/>
      <c r="S8" s="2" t="s">
        <v>0</v>
      </c>
      <c r="T8" s="315" t="s">
        <v>239</v>
      </c>
      <c r="U8" s="315"/>
      <c r="V8" s="315"/>
      <c r="W8" s="315"/>
      <c r="X8" s="315"/>
      <c r="Y8" s="315"/>
      <c r="Z8" s="315"/>
      <c r="AA8" s="315"/>
      <c r="AB8" s="315"/>
      <c r="AC8" s="315"/>
      <c r="AD8" s="315"/>
      <c r="AE8" s="315"/>
      <c r="AF8" s="511"/>
    </row>
    <row r="9" spans="2:32" ht="27" customHeight="1" x14ac:dyDescent="0.2">
      <c r="B9" s="509"/>
      <c r="C9" s="500" t="s">
        <v>1227</v>
      </c>
      <c r="D9" s="500"/>
      <c r="E9" s="500"/>
      <c r="F9" s="500"/>
      <c r="G9" s="500"/>
      <c r="H9" s="499"/>
      <c r="I9" s="527" t="s">
        <v>0</v>
      </c>
      <c r="J9" s="298" t="s">
        <v>1361</v>
      </c>
      <c r="K9" s="310"/>
      <c r="L9" s="310"/>
      <c r="M9" s="310"/>
      <c r="N9" s="310"/>
      <c r="O9" s="310"/>
      <c r="P9" s="310"/>
      <c r="Q9" s="310"/>
      <c r="R9" s="310"/>
      <c r="S9" s="310"/>
      <c r="T9" s="310"/>
      <c r="U9" s="310"/>
      <c r="V9" s="310"/>
      <c r="W9" s="310"/>
      <c r="X9" s="310"/>
      <c r="Y9" s="310"/>
      <c r="Z9" s="310"/>
      <c r="AA9" s="310"/>
      <c r="AB9" s="310"/>
      <c r="AC9" s="310"/>
      <c r="AD9" s="310"/>
      <c r="AE9" s="310"/>
      <c r="AF9" s="153"/>
    </row>
    <row r="10" spans="2:32" ht="27" customHeight="1" x14ac:dyDescent="0.2">
      <c r="B10" s="275"/>
      <c r="C10" s="344"/>
      <c r="D10" s="344"/>
      <c r="E10" s="344"/>
      <c r="F10" s="344"/>
      <c r="G10" s="344"/>
      <c r="H10" s="370"/>
      <c r="I10" s="286" t="s">
        <v>0</v>
      </c>
      <c r="J10" s="273" t="s">
        <v>1360</v>
      </c>
      <c r="K10" s="273"/>
      <c r="L10" s="273"/>
      <c r="M10" s="273"/>
      <c r="N10" s="273"/>
      <c r="O10" s="273"/>
      <c r="P10" s="273"/>
      <c r="Q10" s="273"/>
      <c r="R10" s="273"/>
      <c r="S10" s="273"/>
      <c r="T10" s="273"/>
      <c r="U10" s="273"/>
      <c r="V10" s="273"/>
      <c r="W10" s="273"/>
      <c r="X10" s="273"/>
      <c r="Y10" s="273"/>
      <c r="Z10" s="273"/>
      <c r="AA10" s="273"/>
      <c r="AB10" s="273"/>
      <c r="AC10" s="273"/>
      <c r="AD10" s="273"/>
      <c r="AE10" s="273"/>
      <c r="AF10" s="144"/>
    </row>
    <row r="11" spans="2:32" ht="27" customHeight="1" x14ac:dyDescent="0.2">
      <c r="B11" s="495"/>
      <c r="C11" s="497"/>
      <c r="D11" s="497"/>
      <c r="E11" s="497"/>
      <c r="F11" s="497"/>
      <c r="G11" s="497"/>
      <c r="H11" s="496"/>
      <c r="I11" s="304" t="s">
        <v>0</v>
      </c>
      <c r="J11" s="303" t="s">
        <v>1359</v>
      </c>
      <c r="K11" s="303"/>
      <c r="L11" s="303"/>
      <c r="M11" s="303"/>
      <c r="N11" s="303"/>
      <c r="O11" s="303"/>
      <c r="P11" s="303"/>
      <c r="Q11" s="303"/>
      <c r="R11" s="303"/>
      <c r="S11" s="303"/>
      <c r="T11" s="303"/>
      <c r="U11" s="303"/>
      <c r="V11" s="303"/>
      <c r="W11" s="303"/>
      <c r="X11" s="303"/>
      <c r="Y11" s="303"/>
      <c r="Z11" s="303"/>
      <c r="AA11" s="303"/>
      <c r="AB11" s="303"/>
      <c r="AC11" s="303"/>
      <c r="AD11" s="303"/>
      <c r="AE11" s="303"/>
      <c r="AF11" s="141"/>
    </row>
    <row r="12" spans="2:32" s="1" customFormat="1" ht="11.25" customHeight="1" x14ac:dyDescent="0.45"/>
    <row r="13" spans="2:32" s="1" customFormat="1" ht="26.25" customHeight="1" x14ac:dyDescent="0.45">
      <c r="B13" s="299" t="s">
        <v>1358</v>
      </c>
      <c r="C13" s="298" t="s">
        <v>1357</v>
      </c>
      <c r="D13" s="298"/>
      <c r="E13" s="298"/>
      <c r="F13" s="298"/>
      <c r="G13" s="298"/>
      <c r="H13" s="298"/>
      <c r="I13" s="298"/>
      <c r="J13" s="298"/>
      <c r="K13" s="298"/>
      <c r="L13" s="298"/>
      <c r="M13" s="298"/>
      <c r="N13" s="298"/>
      <c r="O13" s="298"/>
      <c r="P13" s="338"/>
      <c r="Q13" s="1009"/>
      <c r="R13" s="298"/>
      <c r="S13" s="298"/>
      <c r="T13" s="298"/>
      <c r="U13" s="298"/>
      <c r="V13" s="298"/>
      <c r="W13" s="298"/>
      <c r="X13" s="298"/>
      <c r="Y13" s="338"/>
      <c r="Z13" s="338"/>
      <c r="AA13" s="338"/>
      <c r="AB13" s="298"/>
      <c r="AC13" s="298"/>
      <c r="AD13" s="298"/>
      <c r="AE13" s="298"/>
      <c r="AF13" s="297"/>
    </row>
    <row r="14" spans="2:32" s="1" customFormat="1" ht="11.25" customHeight="1" x14ac:dyDescent="0.45">
      <c r="B14" s="284"/>
      <c r="C14" s="299"/>
      <c r="D14" s="298"/>
      <c r="E14" s="298"/>
      <c r="F14" s="298"/>
      <c r="G14" s="298"/>
      <c r="H14" s="298"/>
      <c r="I14" s="299"/>
      <c r="J14" s="298"/>
      <c r="K14" s="298"/>
      <c r="L14" s="298"/>
      <c r="M14" s="298"/>
      <c r="N14" s="298"/>
      <c r="O14" s="298"/>
      <c r="P14" s="298"/>
      <c r="Q14" s="298"/>
      <c r="R14" s="298"/>
      <c r="S14" s="298"/>
      <c r="T14" s="298"/>
      <c r="U14" s="298"/>
      <c r="V14" s="298"/>
      <c r="W14" s="298"/>
      <c r="X14" s="298"/>
      <c r="Y14" s="298"/>
      <c r="Z14" s="298"/>
      <c r="AA14" s="298"/>
      <c r="AB14" s="297"/>
      <c r="AC14" s="298"/>
      <c r="AD14" s="298"/>
      <c r="AE14" s="297"/>
      <c r="AF14" s="283"/>
    </row>
    <row r="15" spans="2:32" s="1" customFormat="1" ht="27" customHeight="1" x14ac:dyDescent="0.45">
      <c r="B15" s="284"/>
      <c r="C15" s="369" t="s">
        <v>1315</v>
      </c>
      <c r="D15" s="291"/>
      <c r="E15" s="291"/>
      <c r="F15" s="291"/>
      <c r="G15" s="291"/>
      <c r="H15" s="291"/>
      <c r="I15" s="284"/>
      <c r="J15" s="379" t="s">
        <v>278</v>
      </c>
      <c r="K15" s="1017" t="s">
        <v>1352</v>
      </c>
      <c r="L15" s="1016"/>
      <c r="M15" s="1016"/>
      <c r="N15" s="1016"/>
      <c r="O15" s="1016"/>
      <c r="P15" s="1016"/>
      <c r="Q15" s="1016"/>
      <c r="R15" s="1016"/>
      <c r="S15" s="1016"/>
      <c r="T15" s="1016"/>
      <c r="U15" s="1015"/>
      <c r="V15" s="295"/>
      <c r="W15" s="294"/>
      <c r="X15" s="327" t="s">
        <v>174</v>
      </c>
      <c r="Y15" s="2"/>
      <c r="Z15" s="2"/>
      <c r="AA15" s="2"/>
      <c r="AB15" s="283"/>
      <c r="AC15" s="287"/>
      <c r="AD15" s="287"/>
      <c r="AE15" s="356"/>
      <c r="AF15" s="283"/>
    </row>
    <row r="16" spans="2:32" s="1" customFormat="1" ht="27" customHeight="1" x14ac:dyDescent="0.45">
      <c r="B16" s="284"/>
      <c r="C16" s="369"/>
      <c r="D16" s="291"/>
      <c r="E16" s="291"/>
      <c r="F16" s="291"/>
      <c r="G16" s="291"/>
      <c r="H16" s="291"/>
      <c r="I16" s="284"/>
      <c r="J16" s="379" t="s">
        <v>276</v>
      </c>
      <c r="K16" s="1017" t="s">
        <v>1356</v>
      </c>
      <c r="L16" s="1016"/>
      <c r="M16" s="1016"/>
      <c r="N16" s="1016"/>
      <c r="O16" s="1016"/>
      <c r="P16" s="1016"/>
      <c r="Q16" s="1016"/>
      <c r="R16" s="1016"/>
      <c r="S16" s="1016"/>
      <c r="T16" s="1016"/>
      <c r="U16" s="1015"/>
      <c r="V16" s="295"/>
      <c r="W16" s="294"/>
      <c r="X16" s="327" t="s">
        <v>174</v>
      </c>
      <c r="Z16" s="652"/>
      <c r="AA16" s="652"/>
      <c r="AB16" s="283"/>
      <c r="AC16" s="273"/>
      <c r="AD16" s="273"/>
      <c r="AE16" s="285"/>
      <c r="AF16" s="283"/>
    </row>
    <row r="17" spans="2:32" s="1" customFormat="1" ht="27" customHeight="1" x14ac:dyDescent="0.45">
      <c r="B17" s="284"/>
      <c r="C17" s="369"/>
      <c r="D17" s="291"/>
      <c r="E17" s="291"/>
      <c r="F17" s="291"/>
      <c r="G17" s="291"/>
      <c r="H17" s="291"/>
      <c r="I17" s="284"/>
      <c r="J17" s="379" t="s">
        <v>292</v>
      </c>
      <c r="K17" s="1017" t="s">
        <v>1355</v>
      </c>
      <c r="L17" s="1016"/>
      <c r="M17" s="1016"/>
      <c r="N17" s="1016"/>
      <c r="O17" s="1016"/>
      <c r="P17" s="1016"/>
      <c r="Q17" s="1016"/>
      <c r="R17" s="1016"/>
      <c r="S17" s="1016"/>
      <c r="T17" s="1016"/>
      <c r="U17" s="1015"/>
      <c r="V17" s="295"/>
      <c r="W17" s="294"/>
      <c r="X17" s="327" t="s">
        <v>174</v>
      </c>
      <c r="Z17" s="652"/>
      <c r="AA17" s="652"/>
      <c r="AB17" s="283"/>
      <c r="AC17" s="273"/>
      <c r="AD17" s="273"/>
      <c r="AE17" s="285"/>
      <c r="AF17" s="283"/>
    </row>
    <row r="18" spans="2:32" s="1" customFormat="1" ht="27" customHeight="1" x14ac:dyDescent="0.45">
      <c r="B18" s="284"/>
      <c r="C18" s="945"/>
      <c r="D18" s="290"/>
      <c r="E18" s="290"/>
      <c r="F18" s="290"/>
      <c r="G18" s="290"/>
      <c r="H18" s="290"/>
      <c r="I18" s="284"/>
      <c r="J18" s="379" t="s">
        <v>512</v>
      </c>
      <c r="K18" s="1017" t="s">
        <v>1354</v>
      </c>
      <c r="L18" s="1016"/>
      <c r="M18" s="1016"/>
      <c r="N18" s="1016"/>
      <c r="O18" s="1016"/>
      <c r="P18" s="1016"/>
      <c r="Q18" s="1016"/>
      <c r="R18" s="1016"/>
      <c r="S18" s="1016"/>
      <c r="T18" s="1016"/>
      <c r="U18" s="1015"/>
      <c r="V18" s="295"/>
      <c r="W18" s="294"/>
      <c r="X18" s="327" t="s">
        <v>174</v>
      </c>
      <c r="Z18" s="652"/>
      <c r="AA18" s="652"/>
      <c r="AB18" s="283"/>
      <c r="AC18" s="829" t="s">
        <v>226</v>
      </c>
      <c r="AD18" s="288" t="s">
        <v>216</v>
      </c>
      <c r="AE18" s="828" t="s">
        <v>225</v>
      </c>
      <c r="AF18" s="283"/>
    </row>
    <row r="19" spans="2:32" s="1" customFormat="1" ht="27" customHeight="1" x14ac:dyDescent="0.45">
      <c r="B19" s="284"/>
      <c r="C19" s="369"/>
      <c r="D19" s="291"/>
      <c r="E19" s="291"/>
      <c r="F19" s="291"/>
      <c r="G19" s="291"/>
      <c r="H19" s="291"/>
      <c r="I19" s="284"/>
      <c r="J19" s="379" t="s">
        <v>510</v>
      </c>
      <c r="K19" s="1017" t="s">
        <v>1256</v>
      </c>
      <c r="L19" s="1016"/>
      <c r="M19" s="1016"/>
      <c r="N19" s="1016"/>
      <c r="O19" s="1016"/>
      <c r="P19" s="1016"/>
      <c r="Q19" s="1016"/>
      <c r="R19" s="1016"/>
      <c r="S19" s="1016"/>
      <c r="T19" s="1016"/>
      <c r="U19" s="1015"/>
      <c r="V19" s="295"/>
      <c r="W19" s="294"/>
      <c r="X19" s="327" t="s">
        <v>338</v>
      </c>
      <c r="Y19" s="1" t="s">
        <v>274</v>
      </c>
      <c r="Z19" s="652" t="s">
        <v>1170</v>
      </c>
      <c r="AA19" s="652"/>
      <c r="AB19" s="651"/>
      <c r="AC19" s="286" t="s">
        <v>0</v>
      </c>
      <c r="AD19" s="2" t="s">
        <v>216</v>
      </c>
      <c r="AE19" s="325" t="s">
        <v>0</v>
      </c>
      <c r="AF19" s="283"/>
    </row>
    <row r="20" spans="2:32" s="1" customFormat="1" ht="25.5" customHeight="1" x14ac:dyDescent="0.45">
      <c r="B20" s="284"/>
      <c r="C20" s="324"/>
      <c r="D20" s="4"/>
      <c r="E20" s="4"/>
      <c r="F20" s="4"/>
      <c r="G20" s="4"/>
      <c r="H20" s="4"/>
      <c r="I20" s="324"/>
      <c r="J20" s="4"/>
      <c r="K20" s="4"/>
      <c r="L20" s="4"/>
      <c r="M20" s="4"/>
      <c r="N20" s="4"/>
      <c r="O20" s="4"/>
      <c r="P20" s="4"/>
      <c r="Q20" s="4"/>
      <c r="R20" s="4"/>
      <c r="S20" s="4"/>
      <c r="T20" s="4"/>
      <c r="U20" s="4"/>
      <c r="V20" s="4"/>
      <c r="W20" s="4"/>
      <c r="X20" s="1052" t="s">
        <v>1353</v>
      </c>
      <c r="Y20" s="1052"/>
      <c r="Z20" s="1052"/>
      <c r="AA20" s="1052"/>
      <c r="AB20" s="1051"/>
      <c r="AC20" s="4"/>
      <c r="AD20" s="4"/>
      <c r="AE20" s="323"/>
      <c r="AF20" s="283"/>
    </row>
    <row r="21" spans="2:32" s="1" customFormat="1" ht="11.25" customHeight="1" x14ac:dyDescent="0.45">
      <c r="B21" s="284"/>
      <c r="C21" s="284"/>
      <c r="H21" s="283"/>
      <c r="AC21" s="284"/>
      <c r="AE21" s="283"/>
      <c r="AF21" s="283"/>
    </row>
    <row r="22" spans="2:32" s="1" customFormat="1" ht="27" customHeight="1" x14ac:dyDescent="0.45">
      <c r="B22" s="284"/>
      <c r="C22" s="369" t="s">
        <v>1309</v>
      </c>
      <c r="D22" s="291"/>
      <c r="E22" s="291"/>
      <c r="F22" s="291"/>
      <c r="G22" s="291"/>
      <c r="H22" s="343"/>
      <c r="J22" s="379" t="s">
        <v>278</v>
      </c>
      <c r="K22" s="1017" t="s">
        <v>1352</v>
      </c>
      <c r="L22" s="1016"/>
      <c r="M22" s="1016"/>
      <c r="N22" s="1016"/>
      <c r="O22" s="1016"/>
      <c r="P22" s="1016"/>
      <c r="Q22" s="1016"/>
      <c r="R22" s="1016"/>
      <c r="S22" s="1016"/>
      <c r="T22" s="1016"/>
      <c r="U22" s="1015"/>
      <c r="V22" s="295"/>
      <c r="W22" s="294"/>
      <c r="X22" s="327" t="s">
        <v>174</v>
      </c>
      <c r="Y22" s="2"/>
      <c r="Z22" s="2"/>
      <c r="AA22" s="2"/>
      <c r="AC22" s="292"/>
      <c r="AD22" s="273"/>
      <c r="AE22" s="285"/>
      <c r="AF22" s="283"/>
    </row>
    <row r="23" spans="2:32" s="1" customFormat="1" ht="27" customHeight="1" x14ac:dyDescent="0.45">
      <c r="B23" s="284"/>
      <c r="C23" s="369"/>
      <c r="D23" s="291"/>
      <c r="E23" s="291"/>
      <c r="F23" s="291"/>
      <c r="G23" s="291"/>
      <c r="H23" s="343"/>
      <c r="J23" s="379" t="s">
        <v>276</v>
      </c>
      <c r="K23" s="1017" t="s">
        <v>1351</v>
      </c>
      <c r="L23" s="1016"/>
      <c r="M23" s="1016"/>
      <c r="N23" s="1016"/>
      <c r="O23" s="1016"/>
      <c r="P23" s="1016"/>
      <c r="Q23" s="1016"/>
      <c r="R23" s="1016"/>
      <c r="S23" s="1016"/>
      <c r="T23" s="1016"/>
      <c r="U23" s="1015"/>
      <c r="V23" s="295"/>
      <c r="W23" s="294"/>
      <c r="X23" s="327" t="s">
        <v>174</v>
      </c>
      <c r="Z23" s="819"/>
      <c r="AA23" s="819"/>
      <c r="AC23" s="286"/>
      <c r="AD23" s="2"/>
      <c r="AE23" s="325"/>
      <c r="AF23" s="283"/>
    </row>
    <row r="24" spans="2:32" s="1" customFormat="1" ht="27" customHeight="1" x14ac:dyDescent="0.45">
      <c r="B24" s="284"/>
      <c r="C24" s="945"/>
      <c r="D24" s="290"/>
      <c r="E24" s="290"/>
      <c r="F24" s="290"/>
      <c r="G24" s="290"/>
      <c r="H24" s="376"/>
      <c r="J24" s="379" t="s">
        <v>292</v>
      </c>
      <c r="K24" s="1017" t="s">
        <v>1350</v>
      </c>
      <c r="L24" s="1016"/>
      <c r="M24" s="1016"/>
      <c r="N24" s="1016"/>
      <c r="O24" s="1016"/>
      <c r="P24" s="1016"/>
      <c r="Q24" s="1016"/>
      <c r="R24" s="1016"/>
      <c r="S24" s="1016"/>
      <c r="T24" s="1016"/>
      <c r="U24" s="1015"/>
      <c r="V24" s="295"/>
      <c r="W24" s="294"/>
      <c r="X24" s="327" t="s">
        <v>174</v>
      </c>
      <c r="Z24" s="819"/>
      <c r="AA24" s="819"/>
      <c r="AC24" s="286"/>
      <c r="AD24" s="2"/>
      <c r="AE24" s="325"/>
      <c r="AF24" s="283"/>
    </row>
    <row r="25" spans="2:32" s="1" customFormat="1" ht="27" customHeight="1" x14ac:dyDescent="0.45">
      <c r="B25" s="284"/>
      <c r="C25" s="945"/>
      <c r="D25" s="290"/>
      <c r="E25" s="290"/>
      <c r="F25" s="290"/>
      <c r="G25" s="290"/>
      <c r="H25" s="376"/>
      <c r="J25" s="379" t="s">
        <v>512</v>
      </c>
      <c r="K25" s="793" t="s">
        <v>1349</v>
      </c>
      <c r="L25" s="1016"/>
      <c r="M25" s="1016"/>
      <c r="N25" s="1016"/>
      <c r="O25" s="1016"/>
      <c r="P25" s="1016"/>
      <c r="Q25" s="1016"/>
      <c r="R25" s="1016"/>
      <c r="S25" s="1016"/>
      <c r="T25" s="1016"/>
      <c r="U25" s="1015"/>
      <c r="V25" s="295"/>
      <c r="W25" s="294"/>
      <c r="X25" s="327" t="s">
        <v>174</v>
      </c>
      <c r="Z25" s="819"/>
      <c r="AA25" s="819"/>
      <c r="AC25" s="286"/>
      <c r="AD25" s="2"/>
      <c r="AE25" s="325"/>
      <c r="AF25" s="283"/>
    </row>
    <row r="26" spans="2:32" s="1" customFormat="1" ht="27" customHeight="1" x14ac:dyDescent="0.45">
      <c r="B26" s="284"/>
      <c r="C26" s="945"/>
      <c r="D26" s="290"/>
      <c r="E26" s="290"/>
      <c r="F26" s="290"/>
      <c r="G26" s="290"/>
      <c r="H26" s="376"/>
      <c r="J26" s="379" t="s">
        <v>510</v>
      </c>
      <c r="K26" s="1017" t="s">
        <v>1303</v>
      </c>
      <c r="L26" s="1016"/>
      <c r="M26" s="1016"/>
      <c r="N26" s="1016"/>
      <c r="O26" s="1016"/>
      <c r="P26" s="1016"/>
      <c r="Q26" s="1016"/>
      <c r="R26" s="1016"/>
      <c r="S26" s="1016"/>
      <c r="T26" s="1016"/>
      <c r="U26" s="1015"/>
      <c r="V26" s="295"/>
      <c r="W26" s="294"/>
      <c r="X26" s="327" t="s">
        <v>174</v>
      </c>
      <c r="Z26" s="819"/>
      <c r="AA26" s="819"/>
      <c r="AC26" s="829" t="s">
        <v>226</v>
      </c>
      <c r="AD26" s="288" t="s">
        <v>216</v>
      </c>
      <c r="AE26" s="828" t="s">
        <v>225</v>
      </c>
      <c r="AF26" s="283"/>
    </row>
    <row r="27" spans="2:32" s="1" customFormat="1" ht="27" customHeight="1" x14ac:dyDescent="0.45">
      <c r="B27" s="284"/>
      <c r="C27" s="284"/>
      <c r="H27" s="283"/>
      <c r="J27" s="379" t="s">
        <v>508</v>
      </c>
      <c r="K27" s="1017" t="s">
        <v>1348</v>
      </c>
      <c r="L27" s="1016"/>
      <c r="M27" s="1016"/>
      <c r="N27" s="1016"/>
      <c r="O27" s="1016"/>
      <c r="P27" s="1016"/>
      <c r="Q27" s="1016"/>
      <c r="R27" s="1016"/>
      <c r="S27" s="1016"/>
      <c r="T27" s="1016"/>
      <c r="U27" s="1015"/>
      <c r="V27" s="295"/>
      <c r="W27" s="294"/>
      <c r="X27" s="327" t="s">
        <v>338</v>
      </c>
      <c r="Y27" s="1" t="s">
        <v>274</v>
      </c>
      <c r="Z27" s="652" t="s">
        <v>1170</v>
      </c>
      <c r="AA27" s="652"/>
      <c r="AC27" s="286" t="s">
        <v>0</v>
      </c>
      <c r="AD27" s="2" t="s">
        <v>216</v>
      </c>
      <c r="AE27" s="325" t="s">
        <v>0</v>
      </c>
      <c r="AF27" s="283"/>
    </row>
    <row r="28" spans="2:32" s="1" customFormat="1" ht="18.75" customHeight="1" x14ac:dyDescent="0.45">
      <c r="B28" s="284"/>
      <c r="C28" s="284"/>
      <c r="H28" s="283"/>
      <c r="J28" s="526"/>
      <c r="K28" s="1038"/>
      <c r="L28" s="1038"/>
      <c r="M28" s="1038"/>
      <c r="N28" s="1038"/>
      <c r="O28" s="1038"/>
      <c r="P28" s="1038"/>
      <c r="Q28" s="1038"/>
      <c r="R28" s="1038"/>
      <c r="S28" s="1038"/>
      <c r="T28" s="1038"/>
      <c r="U28" s="1038"/>
      <c r="X28" s="1050" t="s">
        <v>1345</v>
      </c>
      <c r="Y28" s="1050"/>
      <c r="Z28" s="1050"/>
      <c r="AA28" s="1050"/>
      <c r="AB28" s="1049"/>
      <c r="AC28" s="286"/>
      <c r="AD28" s="2"/>
      <c r="AE28" s="325"/>
      <c r="AF28" s="283"/>
    </row>
    <row r="29" spans="2:32" s="1" customFormat="1" ht="26.25" customHeight="1" x14ac:dyDescent="0.45">
      <c r="B29" s="284"/>
      <c r="C29" s="945"/>
      <c r="D29" s="290"/>
      <c r="E29" s="290"/>
      <c r="F29" s="290"/>
      <c r="G29" s="290"/>
      <c r="H29" s="376"/>
      <c r="J29" s="526"/>
      <c r="K29" s="1038"/>
      <c r="L29" s="1038"/>
      <c r="M29" s="1038"/>
      <c r="N29" s="1038"/>
      <c r="O29" s="1038"/>
      <c r="P29" s="1038"/>
      <c r="Q29" s="1038"/>
      <c r="R29" s="1038"/>
      <c r="S29" s="1038"/>
      <c r="T29" s="1038"/>
      <c r="U29" s="1038"/>
      <c r="X29" s="2"/>
      <c r="Y29" s="1" t="s">
        <v>274</v>
      </c>
      <c r="Z29" s="652" t="s">
        <v>1197</v>
      </c>
      <c r="AA29" s="652"/>
      <c r="AC29" s="286" t="s">
        <v>0</v>
      </c>
      <c r="AD29" s="2" t="s">
        <v>216</v>
      </c>
      <c r="AE29" s="325" t="s">
        <v>0</v>
      </c>
      <c r="AF29" s="283"/>
    </row>
    <row r="30" spans="2:32" s="1" customFormat="1" ht="26.25" customHeight="1" x14ac:dyDescent="0.45">
      <c r="B30" s="284"/>
      <c r="C30" s="945"/>
      <c r="D30" s="290"/>
      <c r="E30" s="290"/>
      <c r="F30" s="290"/>
      <c r="G30" s="290"/>
      <c r="H30" s="376"/>
      <c r="J30" s="526"/>
      <c r="K30" s="1038"/>
      <c r="L30" s="1038"/>
      <c r="M30" s="1038"/>
      <c r="N30" s="1038"/>
      <c r="O30" s="1038"/>
      <c r="P30" s="1038"/>
      <c r="Q30" s="1038"/>
      <c r="R30" s="1038"/>
      <c r="S30" s="1038"/>
      <c r="T30" s="1038"/>
      <c r="U30" s="1052" t="s">
        <v>1344</v>
      </c>
      <c r="V30" s="1052"/>
      <c r="W30" s="1052"/>
      <c r="X30" s="1052"/>
      <c r="Y30" s="1052"/>
      <c r="Z30" s="1052"/>
      <c r="AA30" s="1052"/>
      <c r="AB30" s="1051"/>
      <c r="AC30" s="292"/>
      <c r="AD30" s="273"/>
      <c r="AE30" s="285"/>
      <c r="AF30" s="283"/>
    </row>
    <row r="31" spans="2:32" s="1" customFormat="1" ht="10.5" customHeight="1" x14ac:dyDescent="0.45">
      <c r="B31" s="284"/>
      <c r="C31" s="299"/>
      <c r="D31" s="298"/>
      <c r="E31" s="298"/>
      <c r="F31" s="298"/>
      <c r="G31" s="298"/>
      <c r="H31" s="297"/>
      <c r="I31" s="298"/>
      <c r="J31" s="298"/>
      <c r="K31" s="298"/>
      <c r="L31" s="298"/>
      <c r="M31" s="298"/>
      <c r="N31" s="298"/>
      <c r="O31" s="298"/>
      <c r="P31" s="298"/>
      <c r="Q31" s="298"/>
      <c r="R31" s="298"/>
      <c r="S31" s="298"/>
      <c r="T31" s="298"/>
      <c r="U31" s="298"/>
      <c r="V31" s="298"/>
      <c r="W31" s="298"/>
      <c r="X31" s="298"/>
      <c r="Y31" s="298"/>
      <c r="Z31" s="298"/>
      <c r="AA31" s="298"/>
      <c r="AB31" s="298"/>
      <c r="AC31" s="299"/>
      <c r="AD31" s="298"/>
      <c r="AE31" s="297"/>
      <c r="AF31" s="283"/>
    </row>
    <row r="32" spans="2:32" s="1" customFormat="1" ht="27" customHeight="1" x14ac:dyDescent="0.45">
      <c r="B32" s="284"/>
      <c r="C32" s="369" t="s">
        <v>1298</v>
      </c>
      <c r="D32" s="291"/>
      <c r="E32" s="291"/>
      <c r="F32" s="291"/>
      <c r="G32" s="291"/>
      <c r="H32" s="343"/>
      <c r="J32" s="379" t="s">
        <v>278</v>
      </c>
      <c r="K32" s="1017" t="s">
        <v>1347</v>
      </c>
      <c r="L32" s="1016"/>
      <c r="M32" s="1016"/>
      <c r="N32" s="1016"/>
      <c r="O32" s="1016"/>
      <c r="P32" s="1016"/>
      <c r="Q32" s="1016"/>
      <c r="R32" s="1016"/>
      <c r="S32" s="1016"/>
      <c r="T32" s="1016"/>
      <c r="U32" s="1015"/>
      <c r="V32" s="295"/>
      <c r="W32" s="294"/>
      <c r="X32" s="327" t="s">
        <v>3</v>
      </c>
      <c r="Y32" s="2"/>
      <c r="Z32" s="2"/>
      <c r="AA32" s="2"/>
      <c r="AC32" s="292"/>
      <c r="AD32" s="273"/>
      <c r="AE32" s="285"/>
      <c r="AF32" s="283"/>
    </row>
    <row r="33" spans="2:32" s="1" customFormat="1" ht="27" customHeight="1" x14ac:dyDescent="0.45">
      <c r="B33" s="284"/>
      <c r="C33" s="369"/>
      <c r="D33" s="291"/>
      <c r="E33" s="291"/>
      <c r="F33" s="291"/>
      <c r="G33" s="291"/>
      <c r="H33" s="343"/>
      <c r="J33" s="379" t="s">
        <v>276</v>
      </c>
      <c r="K33" s="1017" t="s">
        <v>1296</v>
      </c>
      <c r="L33" s="1016"/>
      <c r="M33" s="1016"/>
      <c r="N33" s="1016"/>
      <c r="O33" s="1016"/>
      <c r="P33" s="1016"/>
      <c r="Q33" s="1016"/>
      <c r="R33" s="1016"/>
      <c r="S33" s="1016"/>
      <c r="T33" s="1016"/>
      <c r="U33" s="1015"/>
      <c r="V33" s="295"/>
      <c r="W33" s="294"/>
      <c r="X33" s="327" t="s">
        <v>3</v>
      </c>
      <c r="Y33" s="2"/>
      <c r="Z33" s="2"/>
      <c r="AA33" s="2"/>
      <c r="AC33" s="829" t="s">
        <v>226</v>
      </c>
      <c r="AD33" s="288" t="s">
        <v>216</v>
      </c>
      <c r="AE33" s="828" t="s">
        <v>225</v>
      </c>
      <c r="AF33" s="283"/>
    </row>
    <row r="34" spans="2:32" s="1" customFormat="1" ht="27" customHeight="1" x14ac:dyDescent="0.45">
      <c r="B34" s="284"/>
      <c r="C34" s="945"/>
      <c r="D34" s="290"/>
      <c r="E34" s="290"/>
      <c r="F34" s="290"/>
      <c r="G34" s="290"/>
      <c r="H34" s="376"/>
      <c r="J34" s="379" t="s">
        <v>292</v>
      </c>
      <c r="K34" s="1017" t="s">
        <v>1346</v>
      </c>
      <c r="L34" s="1016"/>
      <c r="M34" s="1016"/>
      <c r="N34" s="1016"/>
      <c r="O34" s="1016"/>
      <c r="P34" s="1016"/>
      <c r="Q34" s="1016"/>
      <c r="R34" s="1016"/>
      <c r="S34" s="1016"/>
      <c r="T34" s="1016"/>
      <c r="U34" s="1015"/>
      <c r="V34" s="295"/>
      <c r="W34" s="294"/>
      <c r="X34" s="327" t="s">
        <v>338</v>
      </c>
      <c r="Y34" s="1" t="s">
        <v>274</v>
      </c>
      <c r="Z34" s="652" t="s">
        <v>1078</v>
      </c>
      <c r="AA34" s="652"/>
      <c r="AC34" s="286" t="s">
        <v>0</v>
      </c>
      <c r="AD34" s="2" t="s">
        <v>216</v>
      </c>
      <c r="AE34" s="325" t="s">
        <v>0</v>
      </c>
      <c r="AF34" s="283"/>
    </row>
    <row r="35" spans="2:32" s="1" customFormat="1" ht="18.75" customHeight="1" x14ac:dyDescent="0.45">
      <c r="B35" s="284"/>
      <c r="C35" s="945"/>
      <c r="D35" s="290"/>
      <c r="E35" s="290"/>
      <c r="F35" s="290"/>
      <c r="G35" s="290"/>
      <c r="H35" s="376"/>
      <c r="J35" s="526"/>
      <c r="K35" s="1038"/>
      <c r="L35" s="1038"/>
      <c r="M35" s="1038"/>
      <c r="N35" s="1038"/>
      <c r="O35" s="1038"/>
      <c r="P35" s="1038"/>
      <c r="Q35" s="1038"/>
      <c r="R35" s="1038"/>
      <c r="S35" s="1038"/>
      <c r="T35" s="1038"/>
      <c r="U35" s="1038"/>
      <c r="X35" s="1050" t="s">
        <v>1345</v>
      </c>
      <c r="Y35" s="1050"/>
      <c r="Z35" s="1050"/>
      <c r="AA35" s="1050"/>
      <c r="AB35" s="1049"/>
      <c r="AC35" s="286"/>
      <c r="AD35" s="2"/>
      <c r="AE35" s="325"/>
      <c r="AF35" s="283"/>
    </row>
    <row r="36" spans="2:32" s="1" customFormat="1" ht="22.5" customHeight="1" x14ac:dyDescent="0.45">
      <c r="B36" s="284"/>
      <c r="C36" s="945"/>
      <c r="D36" s="290"/>
      <c r="E36" s="290"/>
      <c r="F36" s="290"/>
      <c r="G36" s="290"/>
      <c r="H36" s="376"/>
      <c r="J36" s="526"/>
      <c r="K36" s="1038"/>
      <c r="L36" s="1038"/>
      <c r="M36" s="1038"/>
      <c r="N36" s="1038"/>
      <c r="O36" s="1038"/>
      <c r="P36" s="1038"/>
      <c r="Q36" s="1038"/>
      <c r="R36" s="1038"/>
      <c r="S36" s="1038"/>
      <c r="T36" s="1038"/>
      <c r="U36" s="1038"/>
      <c r="X36" s="2"/>
      <c r="Y36" s="1" t="s">
        <v>274</v>
      </c>
      <c r="Z36" s="652" t="s">
        <v>1293</v>
      </c>
      <c r="AA36" s="652"/>
      <c r="AC36" s="286" t="s">
        <v>0</v>
      </c>
      <c r="AD36" s="2" t="s">
        <v>216</v>
      </c>
      <c r="AE36" s="325" t="s">
        <v>0</v>
      </c>
      <c r="AF36" s="283"/>
    </row>
    <row r="37" spans="2:32" s="1" customFormat="1" ht="26.25" customHeight="1" x14ac:dyDescent="0.45">
      <c r="B37" s="284"/>
      <c r="C37" s="945"/>
      <c r="D37" s="290"/>
      <c r="E37" s="290"/>
      <c r="F37" s="290"/>
      <c r="G37" s="290"/>
      <c r="H37" s="290"/>
      <c r="I37" s="284"/>
      <c r="J37" s="526"/>
      <c r="K37" s="1038"/>
      <c r="L37" s="1038"/>
      <c r="M37" s="1038"/>
      <c r="N37" s="1038"/>
      <c r="O37" s="1038"/>
      <c r="P37" s="1038"/>
      <c r="Q37" s="1038"/>
      <c r="R37" s="1038"/>
      <c r="S37" s="1038"/>
      <c r="T37" s="1038"/>
      <c r="U37" s="1038"/>
      <c r="X37" s="1050" t="s">
        <v>1344</v>
      </c>
      <c r="Y37" s="1050"/>
      <c r="Z37" s="1050"/>
      <c r="AA37" s="1050"/>
      <c r="AB37" s="1049"/>
      <c r="AC37" s="304"/>
      <c r="AD37" s="276"/>
      <c r="AE37" s="322"/>
      <c r="AF37" s="283"/>
    </row>
    <row r="38" spans="2:32" s="1044" customFormat="1" ht="27" customHeight="1" x14ac:dyDescent="0.45">
      <c r="B38" s="1048"/>
      <c r="C38" s="1047"/>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829" t="s">
        <v>226</v>
      </c>
      <c r="AD38" s="288" t="s">
        <v>216</v>
      </c>
      <c r="AE38" s="828" t="s">
        <v>225</v>
      </c>
      <c r="AF38" s="1045"/>
    </row>
    <row r="39" spans="2:32" s="1" customFormat="1" ht="27" customHeight="1" x14ac:dyDescent="0.45">
      <c r="B39" s="284"/>
      <c r="C39" s="369" t="s">
        <v>1343</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C39" s="286" t="s">
        <v>0</v>
      </c>
      <c r="AD39" s="2" t="s">
        <v>216</v>
      </c>
      <c r="AE39" s="325" t="s">
        <v>0</v>
      </c>
      <c r="AF39" s="283"/>
    </row>
    <row r="40" spans="2:32" s="1" customFormat="1" ht="6.75" customHeight="1" x14ac:dyDescent="0.45">
      <c r="B40" s="284"/>
      <c r="C40" s="324"/>
      <c r="D40" s="4"/>
      <c r="E40" s="4"/>
      <c r="F40" s="4"/>
      <c r="G40" s="4"/>
      <c r="H40" s="4"/>
      <c r="I40" s="4"/>
      <c r="J40" s="4"/>
      <c r="K40" s="4"/>
      <c r="L40" s="4"/>
      <c r="M40" s="4"/>
      <c r="N40" s="4"/>
      <c r="O40" s="4"/>
      <c r="P40" s="4"/>
      <c r="Q40" s="4"/>
      <c r="R40" s="4"/>
      <c r="S40" s="4"/>
      <c r="T40" s="4"/>
      <c r="U40" s="4"/>
      <c r="V40" s="4"/>
      <c r="W40" s="4"/>
      <c r="X40" s="4"/>
      <c r="Y40" s="4"/>
      <c r="Z40" s="4"/>
      <c r="AA40" s="4"/>
      <c r="AB40" s="4"/>
      <c r="AC40" s="324"/>
      <c r="AD40" s="4"/>
      <c r="AE40" s="323"/>
      <c r="AF40" s="283"/>
    </row>
    <row r="41" spans="2:32" s="1" customFormat="1" ht="27" customHeight="1" x14ac:dyDescent="0.45">
      <c r="B41" s="284"/>
      <c r="C41" s="299"/>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829" t="s">
        <v>226</v>
      </c>
      <c r="AD41" s="288" t="s">
        <v>216</v>
      </c>
      <c r="AE41" s="828" t="s">
        <v>225</v>
      </c>
      <c r="AF41" s="283"/>
    </row>
    <row r="42" spans="2:32" s="1" customFormat="1" ht="27" customHeight="1" x14ac:dyDescent="0.45">
      <c r="B42" s="284"/>
      <c r="C42" s="369" t="s">
        <v>1342</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C42" s="286" t="s">
        <v>0</v>
      </c>
      <c r="AD42" s="2" t="s">
        <v>216</v>
      </c>
      <c r="AE42" s="325" t="s">
        <v>0</v>
      </c>
      <c r="AF42" s="283"/>
    </row>
    <row r="43" spans="2:32" s="1" customFormat="1" ht="27" customHeight="1" x14ac:dyDescent="0.45">
      <c r="B43" s="284"/>
      <c r="C43" s="369" t="s">
        <v>1341</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C43" s="286"/>
      <c r="AD43" s="2"/>
      <c r="AE43" s="325"/>
      <c r="AF43" s="283"/>
    </row>
    <row r="44" spans="2:32" s="1" customFormat="1" ht="6.75" customHeight="1" x14ac:dyDescent="0.45">
      <c r="B44" s="284"/>
      <c r="C44" s="324"/>
      <c r="D44" s="4"/>
      <c r="E44" s="4"/>
      <c r="F44" s="4"/>
      <c r="G44" s="4"/>
      <c r="H44" s="4"/>
      <c r="I44" s="4"/>
      <c r="J44" s="4"/>
      <c r="K44" s="4"/>
      <c r="L44" s="4"/>
      <c r="M44" s="4"/>
      <c r="N44" s="4"/>
      <c r="O44" s="4"/>
      <c r="P44" s="4"/>
      <c r="Q44" s="4"/>
      <c r="R44" s="4"/>
      <c r="S44" s="4"/>
      <c r="T44" s="4"/>
      <c r="U44" s="4"/>
      <c r="V44" s="4"/>
      <c r="W44" s="4"/>
      <c r="X44" s="4"/>
      <c r="Y44" s="4"/>
      <c r="Z44" s="4"/>
      <c r="AA44" s="4"/>
      <c r="AB44" s="4"/>
      <c r="AC44" s="324"/>
      <c r="AD44" s="4"/>
      <c r="AE44" s="323"/>
      <c r="AF44" s="283"/>
    </row>
    <row r="45" spans="2:32" s="1" customFormat="1" ht="10.5" customHeight="1" x14ac:dyDescent="0.45">
      <c r="B45" s="324"/>
      <c r="C45" s="4"/>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23"/>
    </row>
    <row r="46" spans="2:32" s="1" customFormat="1" ht="10.5" customHeight="1" x14ac:dyDescent="0.45"/>
    <row r="47" spans="2:32" s="492" customFormat="1" ht="33.75" customHeight="1" x14ac:dyDescent="0.15">
      <c r="C47" s="291" t="s">
        <v>1340</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row>
    <row r="48" spans="2:32" s="492" customFormat="1" ht="33.75" customHeight="1" x14ac:dyDescent="0.15">
      <c r="C48" s="291" t="s">
        <v>1339</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row>
    <row r="49" spans="3:31" s="1" customFormat="1" ht="18" customHeight="1" x14ac:dyDescent="0.45">
      <c r="C49" s="344" t="s">
        <v>1338</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row>
    <row r="50" spans="3:31" s="1" customFormat="1" ht="18" customHeight="1" x14ac:dyDescent="0.45">
      <c r="C50" s="344" t="s">
        <v>1337</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row>
    <row r="51" spans="3:31" s="492" customFormat="1" ht="54.75" customHeight="1" x14ac:dyDescent="0.15">
      <c r="C51" s="291" t="s">
        <v>1336</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row>
    <row r="52" spans="3:31" s="492" customFormat="1" ht="42.75" customHeight="1" x14ac:dyDescent="0.15">
      <c r="C52" s="291" t="s">
        <v>1335</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row>
    <row r="53" spans="3:31" s="492" customFormat="1" ht="18" customHeight="1" x14ac:dyDescent="0.15">
      <c r="C53" s="344" t="s">
        <v>1334</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row>
    <row r="54" spans="3:31" s="492" customFormat="1" ht="29.25" customHeight="1" x14ac:dyDescent="0.15">
      <c r="C54" s="291" t="s">
        <v>1232</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row>
    <row r="55" spans="3:31" s="444" customFormat="1" x14ac:dyDescent="0.2"/>
  </sheetData>
  <mergeCells count="63">
    <mergeCell ref="V16:W16"/>
    <mergeCell ref="Z16:AA16"/>
    <mergeCell ref="C15:H16"/>
    <mergeCell ref="K15:U15"/>
    <mergeCell ref="V15:W15"/>
    <mergeCell ref="AC15:AE15"/>
    <mergeCell ref="K16:U16"/>
    <mergeCell ref="C5:AE5"/>
    <mergeCell ref="C7:H7"/>
    <mergeCell ref="I7:AF7"/>
    <mergeCell ref="C8:H8"/>
    <mergeCell ref="C9:H11"/>
    <mergeCell ref="Z18:AA18"/>
    <mergeCell ref="C19:H19"/>
    <mergeCell ref="K19:U19"/>
    <mergeCell ref="V19:W19"/>
    <mergeCell ref="Z19:AB19"/>
    <mergeCell ref="C17:H17"/>
    <mergeCell ref="K17:U17"/>
    <mergeCell ref="V17:W17"/>
    <mergeCell ref="Z17:AA17"/>
    <mergeCell ref="C22:H23"/>
    <mergeCell ref="K22:U22"/>
    <mergeCell ref="V22:W22"/>
    <mergeCell ref="K23:U23"/>
    <mergeCell ref="V23:W23"/>
    <mergeCell ref="K18:U18"/>
    <mergeCell ref="V18:W18"/>
    <mergeCell ref="K27:U27"/>
    <mergeCell ref="V27:W27"/>
    <mergeCell ref="Z27:AA27"/>
    <mergeCell ref="X28:AB28"/>
    <mergeCell ref="Z29:AA29"/>
    <mergeCell ref="X20:AB20"/>
    <mergeCell ref="Z36:AA36"/>
    <mergeCell ref="X37:AB37"/>
    <mergeCell ref="C39:AA39"/>
    <mergeCell ref="U30:AB30"/>
    <mergeCell ref="K24:U24"/>
    <mergeCell ref="V24:W24"/>
    <mergeCell ref="K25:U25"/>
    <mergeCell ref="V25:W25"/>
    <mergeCell ref="K26:U26"/>
    <mergeCell ref="V26:W26"/>
    <mergeCell ref="C42:AA42"/>
    <mergeCell ref="C32:H33"/>
    <mergeCell ref="K32:U32"/>
    <mergeCell ref="V32:W32"/>
    <mergeCell ref="K33:U33"/>
    <mergeCell ref="V33:W33"/>
    <mergeCell ref="K34:U34"/>
    <mergeCell ref="V34:W34"/>
    <mergeCell ref="Z34:AA34"/>
    <mergeCell ref="X35:AB35"/>
    <mergeCell ref="C52:AE52"/>
    <mergeCell ref="C53:AE53"/>
    <mergeCell ref="C54:AE54"/>
    <mergeCell ref="C43:AA43"/>
    <mergeCell ref="C47:AE47"/>
    <mergeCell ref="C48:AE48"/>
    <mergeCell ref="C49:AE49"/>
    <mergeCell ref="C50:AE50"/>
    <mergeCell ref="C51:AE51"/>
  </mergeCells>
  <phoneticPr fontId="4"/>
  <dataValidations count="1">
    <dataValidation type="list" allowBlank="1" showInputMessage="1" showErrorMessage="1" sqref="AC19 AE19 AC27 AE27 AC29 AE29 AC34 AE34 AC36 AE36 AC39 AE39 AC42 AE42 I8:I11 N8 S8" xr:uid="{00000000-0002-0000-3400-000000000000}">
      <formula1>"□,■"</formula1>
    </dataValidation>
  </dataValidations>
  <pageMargins left="0.7" right="0.7" top="0.75" bottom="0.75" header="0.3" footer="0.3"/>
  <pageSetup paperSize="9" scale="5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551C-B028-43E9-BBE2-F00DA4800CE9}">
  <dimension ref="A1:AF46"/>
  <sheetViews>
    <sheetView zoomScaleNormal="100" workbookViewId="0">
      <selection activeCell="F6" sqref="F6"/>
    </sheetView>
  </sheetViews>
  <sheetFormatPr defaultColWidth="3.09765625" defaultRowHeight="13.2" x14ac:dyDescent="0.2"/>
  <cols>
    <col min="1" max="1" width="1.296875" style="3" customWidth="1"/>
    <col min="2" max="2" width="2.19921875" style="3" customWidth="1"/>
    <col min="3" max="3" width="2.69921875" style="272" customWidth="1"/>
    <col min="4" max="5" width="4.3984375" style="3" customWidth="1"/>
    <col min="6" max="24" width="4.296875" style="3" customWidth="1"/>
    <col min="25" max="31" width="4.3984375" style="3" customWidth="1"/>
    <col min="32" max="32" width="2" style="3" customWidth="1"/>
    <col min="33" max="33" width="1.296875" style="3" customWidth="1"/>
    <col min="34" max="16384" width="3.09765625" style="3"/>
  </cols>
  <sheetData>
    <row r="1" spans="2:32" s="1" customFormat="1" x14ac:dyDescent="0.45"/>
    <row r="2" spans="2:32" s="1" customFormat="1" x14ac:dyDescent="0.45">
      <c r="C2" s="1" t="s">
        <v>1388</v>
      </c>
    </row>
    <row r="3" spans="2:32" s="1" customFormat="1" x14ac:dyDescent="0.45">
      <c r="Y3" s="321" t="s">
        <v>32</v>
      </c>
      <c r="Z3" s="2"/>
      <c r="AA3" s="2" t="s">
        <v>5</v>
      </c>
      <c r="AB3" s="2"/>
      <c r="AC3" s="2" t="s">
        <v>4</v>
      </c>
      <c r="AD3" s="2"/>
      <c r="AE3" s="2" t="s">
        <v>3</v>
      </c>
    </row>
    <row r="4" spans="2:32" s="1" customFormat="1" x14ac:dyDescent="0.45">
      <c r="AE4" s="321"/>
    </row>
    <row r="5" spans="2:32" s="1" customFormat="1" ht="27" customHeight="1" x14ac:dyDescent="0.45">
      <c r="B5" s="347" t="s">
        <v>1387</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row>
    <row r="6" spans="2:32" s="1" customFormat="1" x14ac:dyDescent="0.45"/>
    <row r="7" spans="2:32" s="1" customFormat="1" ht="27" customHeight="1" x14ac:dyDescent="0.45">
      <c r="B7" s="529"/>
      <c r="C7" s="317" t="s">
        <v>1229</v>
      </c>
      <c r="D7" s="350"/>
      <c r="E7" s="350"/>
      <c r="F7" s="350"/>
      <c r="G7" s="350"/>
      <c r="H7" s="350"/>
      <c r="I7" s="295"/>
      <c r="J7" s="294"/>
      <c r="K7" s="294"/>
      <c r="L7" s="294"/>
      <c r="M7" s="294"/>
      <c r="N7" s="294"/>
      <c r="O7" s="294"/>
      <c r="P7" s="294"/>
      <c r="Q7" s="294"/>
      <c r="R7" s="294"/>
      <c r="S7" s="294"/>
      <c r="T7" s="294"/>
      <c r="U7" s="294"/>
      <c r="V7" s="294"/>
      <c r="W7" s="294"/>
      <c r="X7" s="294"/>
      <c r="Y7" s="294"/>
      <c r="Z7" s="294"/>
      <c r="AA7" s="294"/>
      <c r="AB7" s="294"/>
      <c r="AC7" s="294"/>
      <c r="AD7" s="294"/>
      <c r="AE7" s="294"/>
      <c r="AF7" s="293"/>
    </row>
    <row r="8" spans="2:32" ht="27" customHeight="1" x14ac:dyDescent="0.2">
      <c r="B8" s="1034"/>
      <c r="C8" s="318" t="s">
        <v>1228</v>
      </c>
      <c r="D8" s="318"/>
      <c r="E8" s="318"/>
      <c r="F8" s="318"/>
      <c r="G8" s="318"/>
      <c r="H8" s="317"/>
      <c r="I8" s="316" t="s">
        <v>0</v>
      </c>
      <c r="J8" s="315" t="s">
        <v>241</v>
      </c>
      <c r="K8" s="315"/>
      <c r="L8" s="315"/>
      <c r="M8" s="315"/>
      <c r="N8" s="2" t="s">
        <v>0</v>
      </c>
      <c r="O8" s="315" t="s">
        <v>240</v>
      </c>
      <c r="P8" s="315"/>
      <c r="Q8" s="315"/>
      <c r="R8" s="315"/>
      <c r="S8" s="2" t="s">
        <v>0</v>
      </c>
      <c r="T8" s="315" t="s">
        <v>239</v>
      </c>
      <c r="U8" s="315"/>
      <c r="V8" s="315"/>
      <c r="W8" s="315"/>
      <c r="X8" s="315"/>
      <c r="Y8" s="315"/>
      <c r="Z8" s="315"/>
      <c r="AA8" s="315"/>
      <c r="AB8" s="315"/>
      <c r="AC8" s="315"/>
      <c r="AD8" s="315"/>
      <c r="AE8" s="315"/>
      <c r="AF8" s="511"/>
    </row>
    <row r="9" spans="2:32" ht="27" customHeight="1" x14ac:dyDescent="0.2">
      <c r="B9" s="509"/>
      <c r="C9" s="500" t="s">
        <v>1227</v>
      </c>
      <c r="D9" s="500"/>
      <c r="E9" s="500"/>
      <c r="F9" s="500"/>
      <c r="G9" s="500"/>
      <c r="H9" s="499"/>
      <c r="I9" s="2" t="s">
        <v>0</v>
      </c>
      <c r="J9" s="1" t="s">
        <v>1386</v>
      </c>
      <c r="K9" s="298"/>
      <c r="L9" s="298"/>
      <c r="M9" s="298"/>
      <c r="N9" s="298"/>
      <c r="O9" s="298"/>
      <c r="P9" s="298"/>
      <c r="Q9" s="298"/>
      <c r="R9" s="298"/>
      <c r="S9" s="298"/>
      <c r="T9" s="298"/>
      <c r="U9" s="298"/>
      <c r="V9" s="298"/>
      <c r="W9" s="298"/>
      <c r="X9" s="298"/>
      <c r="Y9" s="298"/>
      <c r="Z9" s="298"/>
      <c r="AA9" s="298"/>
      <c r="AB9" s="298"/>
      <c r="AC9" s="298"/>
      <c r="AD9" s="298"/>
      <c r="AE9" s="298"/>
      <c r="AF9" s="153"/>
    </row>
    <row r="10" spans="2:32" ht="27" customHeight="1" x14ac:dyDescent="0.2">
      <c r="B10" s="275"/>
      <c r="C10" s="344"/>
      <c r="D10" s="344"/>
      <c r="E10" s="344"/>
      <c r="F10" s="344"/>
      <c r="G10" s="344"/>
      <c r="H10" s="370"/>
      <c r="I10" s="2" t="s">
        <v>0</v>
      </c>
      <c r="J10" s="273" t="s">
        <v>1385</v>
      </c>
      <c r="K10" s="1"/>
      <c r="L10" s="1"/>
      <c r="M10" s="1"/>
      <c r="N10" s="1"/>
      <c r="O10" s="1"/>
      <c r="P10" s="1"/>
      <c r="Q10" s="1"/>
      <c r="R10" s="1"/>
      <c r="S10" s="1"/>
      <c r="T10" s="1"/>
      <c r="U10" s="1"/>
      <c r="V10" s="1"/>
      <c r="W10" s="1"/>
      <c r="X10" s="1"/>
      <c r="Y10" s="1"/>
      <c r="Z10" s="1"/>
      <c r="AA10" s="1"/>
      <c r="AB10" s="1"/>
      <c r="AC10" s="1"/>
      <c r="AD10" s="1"/>
      <c r="AE10" s="1"/>
      <c r="AF10" s="144"/>
    </row>
    <row r="11" spans="2:32" ht="27" customHeight="1" x14ac:dyDescent="0.2">
      <c r="B11" s="495"/>
      <c r="C11" s="497"/>
      <c r="D11" s="497"/>
      <c r="E11" s="497"/>
      <c r="F11" s="497"/>
      <c r="G11" s="497"/>
      <c r="H11" s="496"/>
      <c r="I11" s="304" t="s">
        <v>0</v>
      </c>
      <c r="J11" s="303" t="s">
        <v>1384</v>
      </c>
      <c r="K11" s="4"/>
      <c r="L11" s="4"/>
      <c r="M11" s="4"/>
      <c r="N11" s="4"/>
      <c r="O11" s="4"/>
      <c r="P11" s="4"/>
      <c r="Q11" s="4"/>
      <c r="R11" s="4"/>
      <c r="S11" s="4"/>
      <c r="T11" s="4"/>
      <c r="U11" s="4"/>
      <c r="V11" s="4"/>
      <c r="W11" s="4"/>
      <c r="X11" s="4"/>
      <c r="Y11" s="4"/>
      <c r="Z11" s="4"/>
      <c r="AA11" s="4"/>
      <c r="AB11" s="4"/>
      <c r="AC11" s="4"/>
      <c r="AD11" s="4"/>
      <c r="AE11" s="4"/>
      <c r="AF11" s="141"/>
    </row>
    <row r="12" spans="2:32" s="1" customFormat="1" ht="11.25" customHeight="1" x14ac:dyDescent="0.45"/>
    <row r="13" spans="2:32" s="1" customFormat="1" ht="11.25" customHeight="1" x14ac:dyDescent="0.45"/>
    <row r="14" spans="2:32" s="1" customFormat="1" ht="26.25" customHeight="1" x14ac:dyDescent="0.45">
      <c r="B14" s="299" t="s">
        <v>1358</v>
      </c>
      <c r="C14" s="298" t="s">
        <v>1383</v>
      </c>
      <c r="D14" s="298"/>
      <c r="E14" s="298"/>
      <c r="F14" s="298"/>
      <c r="G14" s="298"/>
      <c r="H14" s="338"/>
      <c r="I14" s="298"/>
      <c r="J14" s="298"/>
      <c r="K14" s="298"/>
      <c r="L14" s="298"/>
      <c r="M14" s="298"/>
      <c r="N14" s="298"/>
      <c r="O14" s="298"/>
      <c r="P14" s="338"/>
      <c r="Q14" s="1009"/>
      <c r="R14" s="298"/>
      <c r="S14" s="298"/>
      <c r="T14" s="298"/>
      <c r="U14" s="298"/>
      <c r="V14" s="298"/>
      <c r="W14" s="298"/>
      <c r="X14" s="298"/>
      <c r="Y14" s="338"/>
      <c r="Z14" s="338"/>
      <c r="AA14" s="338"/>
      <c r="AB14" s="298"/>
      <c r="AC14" s="298"/>
      <c r="AD14" s="298"/>
      <c r="AE14" s="298"/>
      <c r="AF14" s="297"/>
    </row>
    <row r="15" spans="2:32" s="1" customFormat="1" ht="11.25" customHeight="1" x14ac:dyDescent="0.45">
      <c r="B15" s="284"/>
      <c r="C15" s="299"/>
      <c r="D15" s="298"/>
      <c r="E15" s="298"/>
      <c r="F15" s="298"/>
      <c r="G15" s="298"/>
      <c r="I15" s="298"/>
      <c r="J15" s="298"/>
      <c r="K15" s="298"/>
      <c r="L15" s="298"/>
      <c r="M15" s="298"/>
      <c r="N15" s="298"/>
      <c r="O15" s="298"/>
      <c r="P15" s="298"/>
      <c r="Q15" s="298"/>
      <c r="R15" s="298"/>
      <c r="S15" s="298"/>
      <c r="T15" s="298"/>
      <c r="U15" s="298"/>
      <c r="V15" s="298"/>
      <c r="W15" s="298"/>
      <c r="X15" s="298"/>
      <c r="Y15" s="298"/>
      <c r="Z15" s="298"/>
      <c r="AA15" s="298"/>
      <c r="AB15" s="298"/>
      <c r="AC15" s="299"/>
      <c r="AD15" s="298"/>
      <c r="AE15" s="297"/>
      <c r="AF15" s="283"/>
    </row>
    <row r="16" spans="2:32" s="1" customFormat="1" ht="11.25" customHeight="1" x14ac:dyDescent="0.45">
      <c r="B16" s="284"/>
      <c r="C16" s="284"/>
      <c r="AC16" s="284"/>
      <c r="AE16" s="283"/>
      <c r="AF16" s="283"/>
    </row>
    <row r="17" spans="2:32" s="1" customFormat="1" ht="33.75" customHeight="1" x14ac:dyDescent="0.45">
      <c r="B17" s="284"/>
      <c r="C17" s="289"/>
      <c r="D17" s="1" t="s">
        <v>1382</v>
      </c>
      <c r="M17" s="321"/>
      <c r="Y17" s="273"/>
      <c r="Z17" s="273"/>
      <c r="AC17" s="284"/>
      <c r="AE17" s="285"/>
      <c r="AF17" s="283"/>
    </row>
    <row r="18" spans="2:32" s="1" customFormat="1" ht="27" customHeight="1" x14ac:dyDescent="0.45">
      <c r="B18" s="284"/>
      <c r="C18" s="945"/>
      <c r="D18" s="533"/>
      <c r="E18" s="379" t="s">
        <v>122</v>
      </c>
      <c r="F18" s="944" t="s">
        <v>1376</v>
      </c>
      <c r="G18" s="944"/>
      <c r="H18" s="944"/>
      <c r="I18" s="944"/>
      <c r="J18" s="944"/>
      <c r="K18" s="944"/>
      <c r="L18" s="944"/>
      <c r="M18" s="944"/>
      <c r="N18" s="944"/>
      <c r="O18" s="944"/>
      <c r="P18" s="944"/>
      <c r="Q18" s="944"/>
      <c r="R18" s="944"/>
      <c r="S18" s="944"/>
      <c r="T18" s="944"/>
      <c r="U18" s="944"/>
      <c r="V18" s="944"/>
      <c r="W18" s="944"/>
      <c r="X18" s="944"/>
      <c r="Y18" s="925"/>
      <c r="Z18" s="924"/>
      <c r="AA18" s="327" t="s">
        <v>174</v>
      </c>
      <c r="AC18" s="284"/>
      <c r="AE18" s="325"/>
      <c r="AF18" s="283"/>
    </row>
    <row r="19" spans="2:32" s="1" customFormat="1" ht="27" customHeight="1" x14ac:dyDescent="0.45">
      <c r="B19" s="284"/>
      <c r="C19" s="945"/>
      <c r="D19" s="943"/>
      <c r="E19" s="379" t="s">
        <v>123</v>
      </c>
      <c r="F19" s="962" t="s">
        <v>1381</v>
      </c>
      <c r="G19" s="962"/>
      <c r="H19" s="962"/>
      <c r="I19" s="962"/>
      <c r="J19" s="962"/>
      <c r="K19" s="962"/>
      <c r="L19" s="962"/>
      <c r="M19" s="962"/>
      <c r="N19" s="962"/>
      <c r="O19" s="962"/>
      <c r="P19" s="962"/>
      <c r="Q19" s="962"/>
      <c r="R19" s="962"/>
      <c r="S19" s="962"/>
      <c r="T19" s="962"/>
      <c r="U19" s="962"/>
      <c r="V19" s="962"/>
      <c r="W19" s="962"/>
      <c r="X19" s="962"/>
      <c r="Y19" s="930"/>
      <c r="Z19" s="1053"/>
      <c r="AA19" s="327" t="s">
        <v>174</v>
      </c>
      <c r="AC19" s="284"/>
      <c r="AE19" s="285"/>
      <c r="AF19" s="283"/>
    </row>
    <row r="20" spans="2:32" s="1" customFormat="1" ht="27" customHeight="1" x14ac:dyDescent="0.45">
      <c r="B20" s="284"/>
      <c r="C20" s="945"/>
      <c r="D20" s="943"/>
      <c r="E20" s="379" t="s">
        <v>124</v>
      </c>
      <c r="F20" s="962" t="s">
        <v>1380</v>
      </c>
      <c r="G20" s="962"/>
      <c r="H20" s="962"/>
      <c r="I20" s="962"/>
      <c r="J20" s="962"/>
      <c r="K20" s="962"/>
      <c r="L20" s="962"/>
      <c r="M20" s="962"/>
      <c r="N20" s="962"/>
      <c r="O20" s="962"/>
      <c r="P20" s="962"/>
      <c r="Q20" s="962"/>
      <c r="R20" s="962"/>
      <c r="S20" s="962"/>
      <c r="T20" s="962"/>
      <c r="U20" s="962"/>
      <c r="V20" s="962"/>
      <c r="W20" s="962"/>
      <c r="X20" s="962"/>
      <c r="Y20" s="930"/>
      <c r="Z20" s="1053"/>
      <c r="AA20" s="322" t="s">
        <v>7</v>
      </c>
      <c r="AC20" s="284"/>
      <c r="AE20" s="283"/>
      <c r="AF20" s="283"/>
    </row>
    <row r="21" spans="2:32" s="1" customFormat="1" ht="27" customHeight="1" x14ac:dyDescent="0.45">
      <c r="B21" s="284"/>
      <c r="C21" s="289"/>
      <c r="D21" s="533"/>
      <c r="E21" s="379" t="s">
        <v>121</v>
      </c>
      <c r="F21" s="944" t="s">
        <v>1379</v>
      </c>
      <c r="G21" s="944"/>
      <c r="H21" s="944"/>
      <c r="I21" s="944"/>
      <c r="J21" s="944"/>
      <c r="K21" s="944"/>
      <c r="L21" s="944"/>
      <c r="M21" s="944"/>
      <c r="N21" s="944"/>
      <c r="O21" s="944"/>
      <c r="P21" s="944"/>
      <c r="Q21" s="944"/>
      <c r="R21" s="944"/>
      <c r="S21" s="944"/>
      <c r="T21" s="944"/>
      <c r="U21" s="944"/>
      <c r="V21" s="944"/>
      <c r="W21" s="944"/>
      <c r="X21" s="944"/>
      <c r="Y21" s="925"/>
      <c r="Z21" s="924"/>
      <c r="AA21" s="327" t="s">
        <v>174</v>
      </c>
      <c r="AC21" s="284"/>
      <c r="AE21" s="283"/>
      <c r="AF21" s="283"/>
    </row>
    <row r="22" spans="2:32" s="1" customFormat="1" ht="27" customHeight="1" x14ac:dyDescent="0.45">
      <c r="B22" s="284"/>
      <c r="C22" s="945"/>
      <c r="D22" s="533"/>
      <c r="E22" s="379" t="s">
        <v>1304</v>
      </c>
      <c r="F22" s="944" t="s">
        <v>1378</v>
      </c>
      <c r="G22" s="944"/>
      <c r="H22" s="944"/>
      <c r="I22" s="944"/>
      <c r="J22" s="944"/>
      <c r="K22" s="944"/>
      <c r="L22" s="944"/>
      <c r="M22" s="944"/>
      <c r="N22" s="944"/>
      <c r="O22" s="944"/>
      <c r="P22" s="944"/>
      <c r="Q22" s="944"/>
      <c r="R22" s="944"/>
      <c r="S22" s="944"/>
      <c r="T22" s="944"/>
      <c r="U22" s="944"/>
      <c r="V22" s="944"/>
      <c r="W22" s="944"/>
      <c r="X22" s="944"/>
      <c r="Y22" s="925"/>
      <c r="Z22" s="924"/>
      <c r="AA22" s="327" t="s">
        <v>7</v>
      </c>
      <c r="AC22" s="284"/>
      <c r="AE22" s="285"/>
      <c r="AF22" s="283"/>
    </row>
    <row r="23" spans="2:32" s="1" customFormat="1" ht="11.25" customHeight="1" x14ac:dyDescent="0.45">
      <c r="B23" s="284"/>
      <c r="C23" s="289"/>
      <c r="D23" s="1038"/>
      <c r="E23" s="526"/>
      <c r="H23" s="1038"/>
      <c r="K23" s="1038"/>
      <c r="L23" s="1038"/>
      <c r="M23" s="1038"/>
      <c r="N23" s="1038"/>
      <c r="O23" s="1038"/>
      <c r="P23" s="1038"/>
      <c r="Q23" s="1038"/>
      <c r="T23" s="2"/>
      <c r="U23" s="2"/>
      <c r="V23" s="943"/>
      <c r="W23" s="943"/>
      <c r="Z23" s="273"/>
      <c r="AA23" s="273"/>
      <c r="AC23" s="284"/>
      <c r="AE23" s="285"/>
      <c r="AF23" s="283"/>
    </row>
    <row r="24" spans="2:32" s="1" customFormat="1" ht="27" customHeight="1" x14ac:dyDescent="0.45">
      <c r="B24" s="284"/>
      <c r="C24" s="289"/>
      <c r="D24" s="1" t="s">
        <v>1377</v>
      </c>
      <c r="E24" s="2"/>
      <c r="H24" s="1038"/>
      <c r="K24" s="1038"/>
      <c r="L24" s="1038"/>
      <c r="M24" s="1038"/>
      <c r="N24" s="1038"/>
      <c r="O24" s="1038"/>
      <c r="P24" s="1038"/>
      <c r="Q24" s="1038"/>
      <c r="T24" s="2"/>
      <c r="U24" s="2"/>
      <c r="V24" s="943"/>
      <c r="W24" s="943"/>
      <c r="Z24" s="2"/>
      <c r="AA24" s="2"/>
      <c r="AC24" s="284"/>
      <c r="AE24" s="285"/>
      <c r="AF24" s="283"/>
    </row>
    <row r="25" spans="2:32" s="1" customFormat="1" ht="27" customHeight="1" x14ac:dyDescent="0.45">
      <c r="B25" s="284"/>
      <c r="C25" s="945"/>
      <c r="D25" s="533"/>
      <c r="E25" s="379" t="s">
        <v>122</v>
      </c>
      <c r="F25" s="944" t="s">
        <v>1376</v>
      </c>
      <c r="G25" s="944"/>
      <c r="H25" s="944"/>
      <c r="I25" s="944"/>
      <c r="J25" s="944"/>
      <c r="K25" s="944"/>
      <c r="L25" s="944"/>
      <c r="M25" s="944"/>
      <c r="N25" s="944"/>
      <c r="O25" s="944"/>
      <c r="P25" s="944"/>
      <c r="Q25" s="944"/>
      <c r="R25" s="944"/>
      <c r="S25" s="944"/>
      <c r="T25" s="944"/>
      <c r="U25" s="944"/>
      <c r="V25" s="944"/>
      <c r="W25" s="944"/>
      <c r="X25" s="944"/>
      <c r="Y25" s="295"/>
      <c r="Z25" s="294"/>
      <c r="AA25" s="327" t="s">
        <v>174</v>
      </c>
      <c r="AB25" s="2"/>
      <c r="AC25" s="284"/>
      <c r="AE25" s="285"/>
      <c r="AF25" s="283"/>
    </row>
    <row r="26" spans="2:32" s="1" customFormat="1" ht="27" customHeight="1" x14ac:dyDescent="0.45">
      <c r="B26" s="284"/>
      <c r="C26" s="289"/>
      <c r="D26" s="533"/>
      <c r="E26" s="379" t="s">
        <v>123</v>
      </c>
      <c r="F26" s="944" t="s">
        <v>1375</v>
      </c>
      <c r="G26" s="944"/>
      <c r="H26" s="944"/>
      <c r="I26" s="944"/>
      <c r="J26" s="944"/>
      <c r="K26" s="944"/>
      <c r="L26" s="944"/>
      <c r="M26" s="944"/>
      <c r="N26" s="944"/>
      <c r="O26" s="944"/>
      <c r="P26" s="944"/>
      <c r="Q26" s="944"/>
      <c r="R26" s="944"/>
      <c r="S26" s="944"/>
      <c r="T26" s="944"/>
      <c r="U26" s="944"/>
      <c r="V26" s="944"/>
      <c r="W26" s="944"/>
      <c r="X26" s="944"/>
      <c r="Y26" s="295"/>
      <c r="Z26" s="294"/>
      <c r="AA26" s="327" t="s">
        <v>174</v>
      </c>
      <c r="AB26" s="2"/>
      <c r="AC26" s="284"/>
      <c r="AE26" s="285"/>
      <c r="AF26" s="283"/>
    </row>
    <row r="27" spans="2:32" s="1" customFormat="1" ht="27" customHeight="1" x14ac:dyDescent="0.45">
      <c r="B27" s="284"/>
      <c r="C27" s="289"/>
      <c r="D27" s="533"/>
      <c r="E27" s="379" t="s">
        <v>124</v>
      </c>
      <c r="F27" s="944" t="s">
        <v>1374</v>
      </c>
      <c r="G27" s="944"/>
      <c r="H27" s="944"/>
      <c r="I27" s="944"/>
      <c r="J27" s="944"/>
      <c r="K27" s="944"/>
      <c r="L27" s="944"/>
      <c r="M27" s="944"/>
      <c r="N27" s="944"/>
      <c r="O27" s="944"/>
      <c r="P27" s="944"/>
      <c r="Q27" s="944"/>
      <c r="R27" s="944"/>
      <c r="S27" s="944"/>
      <c r="T27" s="944"/>
      <c r="U27" s="944"/>
      <c r="V27" s="944"/>
      <c r="W27" s="944"/>
      <c r="X27" s="944"/>
      <c r="Y27" s="295"/>
      <c r="Z27" s="294"/>
      <c r="AA27" s="327" t="s">
        <v>174</v>
      </c>
      <c r="AB27" s="2"/>
      <c r="AC27" s="284"/>
      <c r="AE27" s="285"/>
      <c r="AF27" s="283"/>
    </row>
    <row r="28" spans="2:32" s="1" customFormat="1" ht="27" customHeight="1" x14ac:dyDescent="0.45">
      <c r="B28" s="284"/>
      <c r="C28" s="289"/>
      <c r="D28" s="533"/>
      <c r="E28" s="379" t="s">
        <v>121</v>
      </c>
      <c r="F28" s="944" t="s">
        <v>1373</v>
      </c>
      <c r="G28" s="944"/>
      <c r="H28" s="944"/>
      <c r="I28" s="944"/>
      <c r="J28" s="944"/>
      <c r="K28" s="944"/>
      <c r="L28" s="944"/>
      <c r="M28" s="944"/>
      <c r="N28" s="944"/>
      <c r="O28" s="944"/>
      <c r="P28" s="944"/>
      <c r="Q28" s="944"/>
      <c r="R28" s="944"/>
      <c r="S28" s="944"/>
      <c r="T28" s="944"/>
      <c r="U28" s="944"/>
      <c r="V28" s="944"/>
      <c r="W28" s="944"/>
      <c r="X28" s="944"/>
      <c r="Y28" s="295"/>
      <c r="Z28" s="294"/>
      <c r="AA28" s="327" t="s">
        <v>174</v>
      </c>
      <c r="AB28" s="2"/>
      <c r="AC28" s="284"/>
      <c r="AE28" s="285"/>
      <c r="AF28" s="283"/>
    </row>
    <row r="29" spans="2:32" s="1" customFormat="1" ht="27" customHeight="1" x14ac:dyDescent="0.45">
      <c r="B29" s="284"/>
      <c r="C29" s="289"/>
      <c r="D29" s="533"/>
      <c r="E29" s="379" t="s">
        <v>1304</v>
      </c>
      <c r="F29" s="944" t="s">
        <v>1372</v>
      </c>
      <c r="G29" s="944"/>
      <c r="H29" s="944"/>
      <c r="I29" s="944"/>
      <c r="J29" s="944"/>
      <c r="K29" s="944"/>
      <c r="L29" s="944"/>
      <c r="M29" s="944"/>
      <c r="N29" s="944"/>
      <c r="O29" s="944"/>
      <c r="P29" s="944"/>
      <c r="Q29" s="944"/>
      <c r="R29" s="944"/>
      <c r="S29" s="944"/>
      <c r="T29" s="944"/>
      <c r="U29" s="944"/>
      <c r="V29" s="944"/>
      <c r="W29" s="944"/>
      <c r="X29" s="944"/>
      <c r="Y29" s="295"/>
      <c r="Z29" s="294"/>
      <c r="AA29" s="327" t="s">
        <v>7</v>
      </c>
      <c r="AB29" s="2"/>
      <c r="AC29" s="284"/>
      <c r="AE29" s="285"/>
      <c r="AF29" s="283"/>
    </row>
    <row r="30" spans="2:32" s="1" customFormat="1" ht="33.75" customHeight="1" x14ac:dyDescent="0.45">
      <c r="B30" s="284"/>
      <c r="C30" s="289"/>
      <c r="D30" s="345"/>
      <c r="F30" s="526"/>
      <c r="G30" s="1038"/>
      <c r="H30" s="1038"/>
      <c r="I30" s="1038"/>
      <c r="J30" s="1038"/>
      <c r="K30" s="1038"/>
      <c r="L30" s="1038"/>
      <c r="M30" s="1038"/>
      <c r="N30" s="1038"/>
      <c r="O30" s="1038"/>
      <c r="P30" s="1038"/>
      <c r="Q30" s="1038"/>
      <c r="T30" s="2"/>
      <c r="U30" s="2"/>
      <c r="V30" s="956"/>
      <c r="W30" s="956"/>
      <c r="Y30" s="273"/>
      <c r="Z30" s="273"/>
      <c r="AC30" s="829" t="s">
        <v>226</v>
      </c>
      <c r="AD30" s="288" t="s">
        <v>216</v>
      </c>
      <c r="AE30" s="828" t="s">
        <v>225</v>
      </c>
      <c r="AF30" s="283"/>
    </row>
    <row r="31" spans="2:32" s="1" customFormat="1" ht="33.75" customHeight="1" x14ac:dyDescent="0.45">
      <c r="B31" s="284"/>
      <c r="C31" s="289"/>
      <c r="D31" s="348" t="s">
        <v>1371</v>
      </c>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2" t="s">
        <v>274</v>
      </c>
      <c r="AC31" s="286" t="s">
        <v>0</v>
      </c>
      <c r="AD31" s="2" t="s">
        <v>216</v>
      </c>
      <c r="AE31" s="325" t="s">
        <v>0</v>
      </c>
      <c r="AF31" s="283"/>
    </row>
    <row r="32" spans="2:32" s="1" customFormat="1" ht="33.75" customHeight="1" x14ac:dyDescent="0.45">
      <c r="B32" s="284"/>
      <c r="C32" s="289"/>
      <c r="D32" s="345"/>
      <c r="AC32" s="284"/>
      <c r="AE32" s="285"/>
      <c r="AF32" s="283"/>
    </row>
    <row r="33" spans="1:32" s="1" customFormat="1" ht="10.5" customHeight="1" x14ac:dyDescent="0.45">
      <c r="B33" s="284"/>
      <c r="C33" s="324"/>
      <c r="D33" s="4"/>
      <c r="E33" s="4"/>
      <c r="F33" s="4"/>
      <c r="G33" s="4"/>
      <c r="H33" s="4"/>
      <c r="AC33" s="284"/>
      <c r="AE33" s="283"/>
      <c r="AF33" s="283"/>
    </row>
    <row r="34" spans="1:32" s="1" customFormat="1" ht="11.25" customHeight="1" x14ac:dyDescent="0.45">
      <c r="B34" s="284"/>
      <c r="C34" s="299"/>
      <c r="D34" s="298"/>
      <c r="E34" s="298"/>
      <c r="F34" s="298"/>
      <c r="G34" s="298"/>
      <c r="I34" s="298"/>
      <c r="J34" s="298"/>
      <c r="K34" s="298"/>
      <c r="L34" s="298"/>
      <c r="M34" s="298"/>
      <c r="N34" s="298"/>
      <c r="O34" s="298"/>
      <c r="P34" s="298"/>
      <c r="Q34" s="298"/>
      <c r="R34" s="298"/>
      <c r="S34" s="298"/>
      <c r="T34" s="298"/>
      <c r="U34" s="298"/>
      <c r="V34" s="298"/>
      <c r="W34" s="298"/>
      <c r="X34" s="298"/>
      <c r="Y34" s="298"/>
      <c r="Z34" s="298"/>
      <c r="AA34" s="298"/>
      <c r="AB34" s="298"/>
      <c r="AC34" s="299"/>
      <c r="AD34" s="298"/>
      <c r="AE34" s="297"/>
      <c r="AF34" s="283"/>
    </row>
    <row r="35" spans="1:32" s="1" customFormat="1" ht="27" customHeight="1" x14ac:dyDescent="0.45">
      <c r="B35" s="284"/>
      <c r="C35" s="284"/>
      <c r="AC35" s="829" t="s">
        <v>226</v>
      </c>
      <c r="AD35" s="288" t="s">
        <v>216</v>
      </c>
      <c r="AE35" s="828" t="s">
        <v>225</v>
      </c>
      <c r="AF35" s="283"/>
    </row>
    <row r="36" spans="1:32" s="1" customFormat="1" ht="27" customHeight="1" x14ac:dyDescent="0.45">
      <c r="B36" s="284"/>
      <c r="C36" s="369" t="s">
        <v>1370</v>
      </c>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C36" s="286" t="s">
        <v>0</v>
      </c>
      <c r="AD36" s="2" t="s">
        <v>216</v>
      </c>
      <c r="AE36" s="325" t="s">
        <v>0</v>
      </c>
      <c r="AF36" s="283"/>
    </row>
    <row r="37" spans="1:32" s="1" customFormat="1" ht="11.25" customHeight="1" x14ac:dyDescent="0.45">
      <c r="B37" s="284"/>
      <c r="C37" s="324"/>
      <c r="D37" s="4"/>
      <c r="E37" s="4"/>
      <c r="F37" s="4"/>
      <c r="G37" s="4"/>
      <c r="H37" s="4"/>
      <c r="I37" s="4"/>
      <c r="J37" s="4"/>
      <c r="K37" s="4"/>
      <c r="L37" s="4"/>
      <c r="M37" s="4"/>
      <c r="N37" s="4"/>
      <c r="O37" s="4"/>
      <c r="P37" s="4"/>
      <c r="Q37" s="4"/>
      <c r="R37" s="4"/>
      <c r="S37" s="4"/>
      <c r="T37" s="4"/>
      <c r="U37" s="4"/>
      <c r="V37" s="4"/>
      <c r="W37" s="4"/>
      <c r="X37" s="4"/>
      <c r="Y37" s="4"/>
      <c r="Z37" s="4"/>
      <c r="AA37" s="4"/>
      <c r="AB37" s="4"/>
      <c r="AC37" s="324"/>
      <c r="AD37" s="4"/>
      <c r="AE37" s="323"/>
      <c r="AF37" s="283"/>
    </row>
    <row r="38" spans="1:32" s="1" customFormat="1" ht="11.25" customHeight="1" x14ac:dyDescent="0.45">
      <c r="A38" s="283"/>
      <c r="B38" s="32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323"/>
    </row>
    <row r="39" spans="1:32" s="1" customFormat="1" ht="18" customHeight="1" x14ac:dyDescent="0.45">
      <c r="C39" s="500" t="s">
        <v>1369</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row>
    <row r="40" spans="1:32" s="492" customFormat="1" ht="61.5" customHeight="1" x14ac:dyDescent="0.15">
      <c r="C40" s="291" t="s">
        <v>1368</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row>
    <row r="41" spans="1:32" s="492" customFormat="1" ht="52.5" customHeight="1" x14ac:dyDescent="0.15">
      <c r="C41" s="291" t="s">
        <v>1367</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row>
    <row r="42" spans="1:32" s="492" customFormat="1" ht="18.75" customHeight="1" x14ac:dyDescent="0.15">
      <c r="C42" s="291" t="s">
        <v>1366</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row>
    <row r="43" spans="1:32" s="492" customFormat="1" ht="18.75" customHeight="1" x14ac:dyDescent="0.15">
      <c r="C43" s="291" t="s">
        <v>1365</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row>
    <row r="44" spans="1:32" s="492" customFormat="1" ht="18.75" customHeight="1" x14ac:dyDescent="0.15">
      <c r="C44" s="291" t="s">
        <v>1364</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row>
    <row r="45" spans="1:32" s="492" customFormat="1" ht="29.25" customHeight="1" x14ac:dyDescent="0.15">
      <c r="C45" s="291" t="s">
        <v>1232</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row>
    <row r="46" spans="1:32" s="1035" customFormat="1" ht="15.75" customHeight="1" x14ac:dyDescent="0.15">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4"/>
  <dataValidations count="1">
    <dataValidation type="list" allowBlank="1" showInputMessage="1" showErrorMessage="1" sqref="I8:I11 N8 S8 AC31 AE31 AC36 AE36" xr:uid="{00000000-0002-0000-3500-000000000000}">
      <formula1>"□,■"</formula1>
    </dataValidation>
  </dataValidations>
  <pageMargins left="0.7" right="0.7" top="0.75" bottom="0.75" header="0.3" footer="0.3"/>
  <pageSetup paperSize="9" scale="61"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5918-E8BC-4561-8DF5-C90B4F8A6AA2}">
  <dimension ref="B1:AD122"/>
  <sheetViews>
    <sheetView zoomScaleNormal="100" workbookViewId="0">
      <selection activeCell="F6" sqref="F6"/>
    </sheetView>
  </sheetViews>
  <sheetFormatPr defaultColWidth="3.09765625" defaultRowHeight="13.2" x14ac:dyDescent="0.2"/>
  <cols>
    <col min="1" max="1" width="1.09765625" style="3" customWidth="1"/>
    <col min="2" max="2" width="3.69921875" style="272" customWidth="1"/>
    <col min="3" max="29" width="3.8984375" style="3" customWidth="1"/>
    <col min="30" max="30" width="0.69921875" style="3" customWidth="1"/>
    <col min="31" max="16384" width="3.09765625" style="3"/>
  </cols>
  <sheetData>
    <row r="1" spans="2:29" s="1" customFormat="1" ht="10.5" customHeight="1" x14ac:dyDescent="0.45"/>
    <row r="2" spans="2:29" s="1" customFormat="1" x14ac:dyDescent="0.45">
      <c r="B2" s="1" t="s">
        <v>1425</v>
      </c>
    </row>
    <row r="3" spans="2:29" s="1" customFormat="1" x14ac:dyDescent="0.45">
      <c r="W3" s="321" t="s">
        <v>32</v>
      </c>
      <c r="X3" s="2"/>
      <c r="Y3" s="2" t="s">
        <v>5</v>
      </c>
      <c r="Z3" s="2"/>
      <c r="AA3" s="2" t="s">
        <v>31</v>
      </c>
      <c r="AB3" s="2"/>
      <c r="AC3" s="2" t="s">
        <v>3</v>
      </c>
    </row>
    <row r="4" spans="2:29" s="1" customFormat="1" ht="4.5" customHeight="1" x14ac:dyDescent="0.45"/>
    <row r="5" spans="2:29" s="1" customFormat="1" ht="15.75" customHeight="1" x14ac:dyDescent="0.45">
      <c r="B5" s="347" t="s">
        <v>1424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row>
    <row r="6" spans="2:29" s="1" customFormat="1" x14ac:dyDescent="0.45"/>
    <row r="7" spans="2:29" s="1" customFormat="1" ht="30" customHeight="1" x14ac:dyDescent="0.45">
      <c r="B7" s="320" t="s">
        <v>575</v>
      </c>
      <c r="C7" s="320"/>
      <c r="D7" s="320"/>
      <c r="E7" s="320"/>
      <c r="F7" s="295"/>
      <c r="G7" s="319"/>
      <c r="H7" s="318"/>
      <c r="I7" s="318"/>
      <c r="J7" s="318"/>
      <c r="K7" s="318"/>
      <c r="L7" s="318"/>
      <c r="M7" s="318"/>
      <c r="N7" s="318"/>
      <c r="O7" s="318"/>
      <c r="P7" s="318"/>
      <c r="Q7" s="318"/>
      <c r="R7" s="318"/>
      <c r="S7" s="318"/>
      <c r="T7" s="318"/>
      <c r="U7" s="318"/>
      <c r="V7" s="318"/>
      <c r="W7" s="318"/>
      <c r="X7" s="318"/>
      <c r="Y7" s="318"/>
      <c r="Z7" s="318"/>
      <c r="AA7" s="318"/>
      <c r="AB7" s="318"/>
      <c r="AC7" s="317"/>
    </row>
    <row r="8" spans="2:29" ht="30" customHeight="1" x14ac:dyDescent="0.2">
      <c r="B8" s="295" t="s">
        <v>574</v>
      </c>
      <c r="C8" s="294"/>
      <c r="D8" s="294"/>
      <c r="E8" s="294"/>
      <c r="F8" s="294"/>
      <c r="G8" s="316" t="s">
        <v>0</v>
      </c>
      <c r="H8" s="315" t="s">
        <v>241</v>
      </c>
      <c r="I8" s="315"/>
      <c r="J8" s="315"/>
      <c r="K8" s="315"/>
      <c r="L8" s="328" t="s">
        <v>0</v>
      </c>
      <c r="M8" s="315" t="s">
        <v>240</v>
      </c>
      <c r="N8" s="315"/>
      <c r="O8" s="315"/>
      <c r="P8" s="315"/>
      <c r="Q8" s="328" t="s">
        <v>0</v>
      </c>
      <c r="R8" s="315" t="s">
        <v>239</v>
      </c>
      <c r="S8" s="315"/>
      <c r="T8" s="315"/>
      <c r="U8" s="315"/>
      <c r="V8" s="315"/>
      <c r="W8" s="315"/>
      <c r="X8" s="315"/>
      <c r="Y8" s="315"/>
      <c r="Z8" s="315"/>
      <c r="AA8" s="315"/>
      <c r="AB8" s="315"/>
      <c r="AC8" s="314"/>
    </row>
    <row r="9" spans="2:29" ht="30" customHeight="1" x14ac:dyDescent="0.2">
      <c r="B9" s="295" t="s">
        <v>926</v>
      </c>
      <c r="C9" s="294"/>
      <c r="D9" s="294"/>
      <c r="E9" s="294"/>
      <c r="F9" s="294"/>
      <c r="G9" s="316" t="s">
        <v>0</v>
      </c>
      <c r="H9" s="315" t="s">
        <v>1423</v>
      </c>
      <c r="I9" s="315"/>
      <c r="J9" s="315"/>
      <c r="K9" s="315"/>
      <c r="L9" s="315"/>
      <c r="M9" s="315"/>
      <c r="N9" s="315"/>
      <c r="O9" s="315"/>
      <c r="P9" s="315"/>
      <c r="Q9" s="328" t="s">
        <v>0</v>
      </c>
      <c r="R9" s="315" t="s">
        <v>1422</v>
      </c>
      <c r="S9" s="315"/>
      <c r="T9" s="315"/>
      <c r="U9" s="303"/>
      <c r="V9" s="303"/>
      <c r="W9" s="315"/>
      <c r="X9" s="315"/>
      <c r="Y9" s="315"/>
      <c r="Z9" s="315"/>
      <c r="AA9" s="315"/>
      <c r="AB9" s="315"/>
      <c r="AC9" s="314"/>
    </row>
    <row r="10" spans="2:29" s="1" customFormat="1" x14ac:dyDescent="0.45"/>
    <row r="11" spans="2:29" s="1" customFormat="1" ht="26.25" customHeight="1" x14ac:dyDescent="0.45">
      <c r="B11" s="299" t="s">
        <v>1421</v>
      </c>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338"/>
      <c r="AC11" s="378"/>
    </row>
    <row r="12" spans="2:29" s="1" customFormat="1" x14ac:dyDescent="0.45">
      <c r="B12" s="284"/>
      <c r="C12" s="1071"/>
      <c r="D12" s="1070"/>
      <c r="E12" s="1070"/>
      <c r="F12" s="1070"/>
      <c r="G12" s="1071"/>
      <c r="H12" s="1070"/>
      <c r="I12" s="1070"/>
      <c r="J12" s="1070"/>
      <c r="K12" s="1070"/>
      <c r="L12" s="1070"/>
      <c r="M12" s="1070"/>
      <c r="N12" s="1070"/>
      <c r="O12" s="1070"/>
      <c r="P12" s="1070"/>
      <c r="Q12" s="1070"/>
      <c r="R12" s="1070"/>
      <c r="S12" s="1070"/>
      <c r="T12" s="1070"/>
      <c r="U12" s="1070"/>
      <c r="V12" s="1070"/>
      <c r="W12" s="1070"/>
      <c r="X12" s="1070"/>
      <c r="Y12" s="1070"/>
      <c r="Z12" s="1070"/>
      <c r="AA12" s="920" t="s">
        <v>226</v>
      </c>
      <c r="AB12" s="288" t="s">
        <v>216</v>
      </c>
      <c r="AC12" s="828" t="s">
        <v>225</v>
      </c>
    </row>
    <row r="13" spans="2:29" s="1" customFormat="1" ht="20.25" customHeight="1" x14ac:dyDescent="0.45">
      <c r="B13" s="284"/>
      <c r="C13" s="1083" t="s">
        <v>1410</v>
      </c>
      <c r="D13" s="1082"/>
      <c r="E13" s="1082"/>
      <c r="F13" s="1081"/>
      <c r="G13" s="808"/>
      <c r="H13" s="379" t="s">
        <v>278</v>
      </c>
      <c r="I13" s="985" t="s">
        <v>1420</v>
      </c>
      <c r="J13" s="984"/>
      <c r="K13" s="984"/>
      <c r="L13" s="984"/>
      <c r="M13" s="984"/>
      <c r="N13" s="984"/>
      <c r="O13" s="984"/>
      <c r="P13" s="984"/>
      <c r="Q13" s="984"/>
      <c r="R13" s="984"/>
      <c r="S13" s="984"/>
      <c r="T13" s="984"/>
      <c r="U13" s="983"/>
      <c r="V13" s="943"/>
      <c r="W13" s="943"/>
      <c r="X13" s="943"/>
      <c r="Y13" s="943"/>
      <c r="Z13" s="808"/>
      <c r="AA13" s="286" t="s">
        <v>0</v>
      </c>
      <c r="AB13" s="2" t="s">
        <v>216</v>
      </c>
      <c r="AC13" s="325" t="s">
        <v>0</v>
      </c>
    </row>
    <row r="14" spans="2:29" s="1" customFormat="1" ht="20.25" customHeight="1" x14ac:dyDescent="0.45">
      <c r="B14" s="289"/>
      <c r="C14" s="1076"/>
      <c r="D14" s="943"/>
      <c r="E14" s="943"/>
      <c r="F14" s="1010"/>
      <c r="G14" s="808"/>
      <c r="H14" s="379" t="s">
        <v>276</v>
      </c>
      <c r="I14" s="831" t="s">
        <v>1419</v>
      </c>
      <c r="J14" s="830"/>
      <c r="K14" s="830"/>
      <c r="L14" s="830"/>
      <c r="M14" s="830"/>
      <c r="N14" s="830"/>
      <c r="O14" s="830"/>
      <c r="P14" s="830"/>
      <c r="Q14" s="830"/>
      <c r="R14" s="830"/>
      <c r="S14" s="925"/>
      <c r="T14" s="924"/>
      <c r="U14" s="1077" t="s">
        <v>174</v>
      </c>
      <c r="V14" s="526" t="s">
        <v>274</v>
      </c>
      <c r="W14" s="981" t="s">
        <v>1406</v>
      </c>
      <c r="X14" s="981"/>
      <c r="Y14" s="981"/>
      <c r="Z14" s="808"/>
      <c r="AA14" s="286" t="s">
        <v>0</v>
      </c>
      <c r="AB14" s="2" t="s">
        <v>216</v>
      </c>
      <c r="AC14" s="325" t="s">
        <v>0</v>
      </c>
    </row>
    <row r="15" spans="2:29" s="1" customFormat="1" ht="20.25" customHeight="1" x14ac:dyDescent="0.45">
      <c r="B15" s="289"/>
      <c r="C15" s="1076"/>
      <c r="D15" s="943"/>
      <c r="E15" s="943"/>
      <c r="F15" s="1010"/>
      <c r="G15" s="808"/>
      <c r="H15" s="379" t="s">
        <v>292</v>
      </c>
      <c r="I15" s="985" t="s">
        <v>1418</v>
      </c>
      <c r="J15" s="984"/>
      <c r="K15" s="984"/>
      <c r="L15" s="984"/>
      <c r="M15" s="984"/>
      <c r="N15" s="984"/>
      <c r="O15" s="984"/>
      <c r="P15" s="984"/>
      <c r="Q15" s="984"/>
      <c r="R15" s="983"/>
      <c r="S15" s="925"/>
      <c r="T15" s="924"/>
      <c r="U15" s="1077" t="s">
        <v>174</v>
      </c>
      <c r="V15" s="526" t="s">
        <v>274</v>
      </c>
      <c r="W15" s="981" t="s">
        <v>1406</v>
      </c>
      <c r="X15" s="981"/>
      <c r="Y15" s="981"/>
      <c r="Z15" s="808"/>
      <c r="AA15" s="286" t="s">
        <v>0</v>
      </c>
      <c r="AB15" s="2" t="s">
        <v>216</v>
      </c>
      <c r="AC15" s="325" t="s">
        <v>0</v>
      </c>
    </row>
    <row r="16" spans="2:29" s="1" customFormat="1" x14ac:dyDescent="0.45">
      <c r="B16" s="284"/>
      <c r="C16" s="1073"/>
      <c r="D16" s="1058"/>
      <c r="E16" s="1058"/>
      <c r="F16" s="1072"/>
      <c r="G16" s="1058"/>
      <c r="H16" s="950"/>
      <c r="I16" s="1058"/>
      <c r="J16" s="1058"/>
      <c r="K16" s="1058"/>
      <c r="L16" s="1058"/>
      <c r="M16" s="1058"/>
      <c r="N16" s="1058"/>
      <c r="O16" s="1058"/>
      <c r="P16" s="1058"/>
      <c r="Q16" s="1058"/>
      <c r="R16" s="1058"/>
      <c r="S16" s="1058"/>
      <c r="T16" s="1058"/>
      <c r="U16" s="1058"/>
      <c r="V16" s="1058"/>
      <c r="W16" s="1058"/>
      <c r="X16" s="1058"/>
      <c r="Y16" s="1058"/>
      <c r="Z16" s="1058"/>
      <c r="AA16" s="1073"/>
      <c r="AB16" s="1058"/>
      <c r="AC16" s="1072"/>
    </row>
    <row r="17" spans="2:29" s="1" customFormat="1" ht="10.5" customHeight="1" x14ac:dyDescent="0.45">
      <c r="B17" s="284"/>
      <c r="C17" s="1071"/>
      <c r="D17" s="1070"/>
      <c r="E17" s="1070"/>
      <c r="F17" s="1070"/>
      <c r="G17" s="1071"/>
      <c r="H17" s="971"/>
      <c r="I17" s="1070"/>
      <c r="J17" s="1070"/>
      <c r="K17" s="1070"/>
      <c r="L17" s="1070"/>
      <c r="M17" s="1070"/>
      <c r="N17" s="1070"/>
      <c r="O17" s="1070"/>
      <c r="P17" s="1070"/>
      <c r="Q17" s="1070"/>
      <c r="R17" s="1070"/>
      <c r="S17" s="1070"/>
      <c r="T17" s="1070"/>
      <c r="U17" s="1070"/>
      <c r="V17" s="1070"/>
      <c r="W17" s="1070"/>
      <c r="X17" s="1070"/>
      <c r="Y17" s="1070"/>
      <c r="Z17" s="1070"/>
      <c r="AA17" s="1071"/>
      <c r="AB17" s="1070"/>
      <c r="AC17" s="1069"/>
    </row>
    <row r="18" spans="2:29" s="1" customFormat="1" ht="18" customHeight="1" x14ac:dyDescent="0.45">
      <c r="B18" s="289"/>
      <c r="C18" s="653" t="s">
        <v>1417</v>
      </c>
      <c r="D18" s="652"/>
      <c r="E18" s="652"/>
      <c r="F18" s="651"/>
      <c r="G18" s="808"/>
      <c r="H18" s="379" t="s">
        <v>278</v>
      </c>
      <c r="I18" s="827" t="s">
        <v>1416</v>
      </c>
      <c r="J18" s="826"/>
      <c r="K18" s="826"/>
      <c r="L18" s="826"/>
      <c r="M18" s="826"/>
      <c r="N18" s="826"/>
      <c r="O18" s="826"/>
      <c r="P18" s="826"/>
      <c r="Q18" s="826"/>
      <c r="R18" s="825"/>
      <c r="S18" s="925"/>
      <c r="T18" s="924"/>
      <c r="U18" s="1077" t="s">
        <v>174</v>
      </c>
      <c r="V18" s="526"/>
      <c r="W18" s="526"/>
      <c r="X18" s="526"/>
      <c r="Y18" s="526"/>
      <c r="Z18" s="808"/>
      <c r="AA18" s="829" t="s">
        <v>226</v>
      </c>
      <c r="AB18" s="288" t="s">
        <v>216</v>
      </c>
      <c r="AC18" s="828" t="s">
        <v>225</v>
      </c>
    </row>
    <row r="19" spans="2:29" s="1" customFormat="1" ht="18" customHeight="1" x14ac:dyDescent="0.45">
      <c r="B19" s="289"/>
      <c r="C19" s="653"/>
      <c r="D19" s="652"/>
      <c r="E19" s="652"/>
      <c r="F19" s="651"/>
      <c r="G19" s="808"/>
      <c r="H19" s="379" t="s">
        <v>276</v>
      </c>
      <c r="I19" s="827" t="s">
        <v>1415</v>
      </c>
      <c r="J19" s="826"/>
      <c r="K19" s="826"/>
      <c r="L19" s="826"/>
      <c r="M19" s="826"/>
      <c r="N19" s="826"/>
      <c r="O19" s="826"/>
      <c r="P19" s="826"/>
      <c r="Q19" s="826"/>
      <c r="R19" s="825"/>
      <c r="S19" s="925"/>
      <c r="T19" s="924"/>
      <c r="U19" s="1077" t="s">
        <v>174</v>
      </c>
      <c r="V19" s="808"/>
      <c r="W19" s="1080"/>
      <c r="X19" s="652"/>
      <c r="Y19" s="652"/>
      <c r="Z19" s="808"/>
      <c r="AA19" s="1074"/>
      <c r="AB19" s="808"/>
      <c r="AC19" s="1075"/>
    </row>
    <row r="20" spans="2:29" s="1" customFormat="1" ht="18" customHeight="1" x14ac:dyDescent="0.45">
      <c r="B20" s="289"/>
      <c r="C20" s="1076"/>
      <c r="D20" s="943"/>
      <c r="E20" s="943"/>
      <c r="F20" s="1010"/>
      <c r="G20" s="808"/>
      <c r="H20" s="379" t="s">
        <v>292</v>
      </c>
      <c r="I20" s="827" t="s">
        <v>1346</v>
      </c>
      <c r="J20" s="826"/>
      <c r="K20" s="826"/>
      <c r="L20" s="826"/>
      <c r="M20" s="826"/>
      <c r="N20" s="826"/>
      <c r="O20" s="826"/>
      <c r="P20" s="826"/>
      <c r="Q20" s="826"/>
      <c r="R20" s="825"/>
      <c r="S20" s="925"/>
      <c r="T20" s="924"/>
      <c r="U20" s="1077" t="s">
        <v>338</v>
      </c>
      <c r="V20" s="808" t="s">
        <v>274</v>
      </c>
      <c r="W20" s="1079" t="s">
        <v>1401</v>
      </c>
      <c r="X20" s="981"/>
      <c r="Y20" s="981"/>
      <c r="Z20" s="808"/>
      <c r="AA20" s="286" t="s">
        <v>0</v>
      </c>
      <c r="AB20" s="2" t="s">
        <v>216</v>
      </c>
      <c r="AC20" s="325" t="s">
        <v>0</v>
      </c>
    </row>
    <row r="21" spans="2:29" s="1" customFormat="1" ht="18" customHeight="1" x14ac:dyDescent="0.45">
      <c r="B21" s="289"/>
      <c r="C21" s="1076"/>
      <c r="D21" s="943"/>
      <c r="E21" s="943"/>
      <c r="F21" s="1010"/>
      <c r="G21" s="808"/>
      <c r="H21" s="379" t="s">
        <v>512</v>
      </c>
      <c r="I21" s="831" t="s">
        <v>1400</v>
      </c>
      <c r="J21" s="830"/>
      <c r="K21" s="830"/>
      <c r="L21" s="830"/>
      <c r="M21" s="830"/>
      <c r="N21" s="830"/>
      <c r="O21" s="830"/>
      <c r="P21" s="830"/>
      <c r="Q21" s="830"/>
      <c r="R21" s="830"/>
      <c r="S21" s="925"/>
      <c r="T21" s="924"/>
      <c r="U21" s="1077" t="s">
        <v>174</v>
      </c>
      <c r="V21" s="808"/>
      <c r="W21" s="1078"/>
      <c r="X21" s="956"/>
      <c r="Y21" s="956"/>
      <c r="Z21" s="808"/>
      <c r="AA21" s="296"/>
      <c r="AB21" s="526"/>
      <c r="AC21" s="991"/>
    </row>
    <row r="22" spans="2:29" s="1" customFormat="1" ht="27" customHeight="1" x14ac:dyDescent="0.45">
      <c r="B22" s="289"/>
      <c r="C22" s="1076"/>
      <c r="D22" s="943"/>
      <c r="E22" s="943"/>
      <c r="F22" s="1010"/>
      <c r="G22" s="808"/>
      <c r="H22" s="379" t="s">
        <v>510</v>
      </c>
      <c r="I22" s="831" t="s">
        <v>1414</v>
      </c>
      <c r="J22" s="830"/>
      <c r="K22" s="830"/>
      <c r="L22" s="830"/>
      <c r="M22" s="830"/>
      <c r="N22" s="830"/>
      <c r="O22" s="830"/>
      <c r="P22" s="830"/>
      <c r="Q22" s="830"/>
      <c r="R22" s="830"/>
      <c r="S22" s="925"/>
      <c r="T22" s="924"/>
      <c r="U22" s="1077" t="s">
        <v>174</v>
      </c>
      <c r="V22" s="526"/>
      <c r="W22" s="533"/>
      <c r="X22" s="533"/>
      <c r="Y22" s="533"/>
      <c r="Z22" s="808"/>
      <c r="AA22" s="1074"/>
      <c r="AB22" s="808"/>
      <c r="AC22" s="1075"/>
    </row>
    <row r="23" spans="2:29" s="1" customFormat="1" ht="18" customHeight="1" x14ac:dyDescent="0.45">
      <c r="B23" s="284"/>
      <c r="C23" s="1076"/>
      <c r="D23" s="943"/>
      <c r="E23" s="943"/>
      <c r="F23" s="1010"/>
      <c r="G23" s="808"/>
      <c r="H23" s="379" t="s">
        <v>508</v>
      </c>
      <c r="I23" s="827" t="s">
        <v>1398</v>
      </c>
      <c r="J23" s="826"/>
      <c r="K23" s="826"/>
      <c r="L23" s="826"/>
      <c r="M23" s="826"/>
      <c r="N23" s="826"/>
      <c r="O23" s="826"/>
      <c r="P23" s="826"/>
      <c r="Q23" s="826"/>
      <c r="R23" s="825"/>
      <c r="S23" s="925"/>
      <c r="T23" s="924"/>
      <c r="U23" s="1077" t="s">
        <v>338</v>
      </c>
      <c r="V23" s="526" t="s">
        <v>274</v>
      </c>
      <c r="W23" s="981" t="s">
        <v>1170</v>
      </c>
      <c r="X23" s="981"/>
      <c r="Y23" s="981"/>
      <c r="Z23" s="819"/>
      <c r="AA23" s="286" t="s">
        <v>0</v>
      </c>
      <c r="AB23" s="2" t="s">
        <v>216</v>
      </c>
      <c r="AC23" s="325" t="s">
        <v>0</v>
      </c>
    </row>
    <row r="24" spans="2:29" s="1" customFormat="1" x14ac:dyDescent="0.45">
      <c r="B24" s="284"/>
      <c r="C24" s="1073"/>
      <c r="D24" s="1058"/>
      <c r="E24" s="1058"/>
      <c r="F24" s="1072"/>
      <c r="G24" s="1058"/>
      <c r="H24" s="1058"/>
      <c r="I24" s="1058"/>
      <c r="J24" s="1058"/>
      <c r="K24" s="1058"/>
      <c r="L24" s="1058"/>
      <c r="M24" s="1058"/>
      <c r="N24" s="1058"/>
      <c r="O24" s="1058"/>
      <c r="P24" s="1058"/>
      <c r="Q24" s="1058"/>
      <c r="R24" s="1058"/>
      <c r="S24" s="1058"/>
      <c r="T24" s="1058"/>
      <c r="U24" s="1058"/>
      <c r="V24" s="1058"/>
      <c r="W24" s="1058"/>
      <c r="X24" s="1058"/>
      <c r="Y24" s="1058"/>
      <c r="Z24" s="1058"/>
      <c r="AA24" s="1073"/>
      <c r="AB24" s="1058"/>
      <c r="AC24" s="1072"/>
    </row>
    <row r="25" spans="2:29" s="1" customFormat="1" ht="10.5" customHeight="1" x14ac:dyDescent="0.45">
      <c r="B25" s="284"/>
      <c r="C25" s="1071"/>
      <c r="D25" s="1070"/>
      <c r="E25" s="1070"/>
      <c r="F25" s="1069"/>
      <c r="G25" s="1070"/>
      <c r="H25" s="1070"/>
      <c r="I25" s="1070"/>
      <c r="J25" s="1070"/>
      <c r="K25" s="1070"/>
      <c r="L25" s="1070"/>
      <c r="M25" s="1070"/>
      <c r="N25" s="1070"/>
      <c r="O25" s="1070"/>
      <c r="P25" s="1070"/>
      <c r="Q25" s="1070"/>
      <c r="R25" s="1070"/>
      <c r="S25" s="1070"/>
      <c r="T25" s="1070"/>
      <c r="U25" s="1070"/>
      <c r="V25" s="1070"/>
      <c r="W25" s="1070"/>
      <c r="X25" s="1070"/>
      <c r="Y25" s="1070"/>
      <c r="Z25" s="1070"/>
      <c r="AA25" s="1071"/>
      <c r="AB25" s="1070"/>
      <c r="AC25" s="1069"/>
    </row>
    <row r="26" spans="2:29" s="1" customFormat="1" ht="18" customHeight="1" x14ac:dyDescent="0.45">
      <c r="B26" s="289"/>
      <c r="C26" s="653" t="s">
        <v>1413</v>
      </c>
      <c r="D26" s="652"/>
      <c r="E26" s="652"/>
      <c r="F26" s="651"/>
      <c r="G26" s="808"/>
      <c r="H26" s="925" t="s">
        <v>1396</v>
      </c>
      <c r="I26" s="924"/>
      <c r="J26" s="924"/>
      <c r="K26" s="924"/>
      <c r="L26" s="924"/>
      <c r="M26" s="924"/>
      <c r="N26" s="924"/>
      <c r="O26" s="924"/>
      <c r="P26" s="924"/>
      <c r="Q26" s="924"/>
      <c r="R26" s="924"/>
      <c r="S26" s="924"/>
      <c r="T26" s="924"/>
      <c r="U26" s="924"/>
      <c r="V26" s="924"/>
      <c r="W26" s="923"/>
      <c r="X26" s="808"/>
      <c r="Y26" s="808"/>
      <c r="Z26" s="808"/>
      <c r="AA26" s="829" t="s">
        <v>226</v>
      </c>
      <c r="AB26" s="288" t="s">
        <v>216</v>
      </c>
      <c r="AC26" s="828" t="s">
        <v>225</v>
      </c>
    </row>
    <row r="27" spans="2:29" s="1" customFormat="1" ht="18" customHeight="1" x14ac:dyDescent="0.45">
      <c r="B27" s="289"/>
      <c r="C27" s="1076"/>
      <c r="D27" s="943"/>
      <c r="E27" s="943"/>
      <c r="F27" s="1010"/>
      <c r="G27" s="808"/>
      <c r="H27" s="925"/>
      <c r="I27" s="924"/>
      <c r="J27" s="924"/>
      <c r="K27" s="924"/>
      <c r="L27" s="924"/>
      <c r="M27" s="924"/>
      <c r="N27" s="924"/>
      <c r="O27" s="924"/>
      <c r="P27" s="924"/>
      <c r="Q27" s="924"/>
      <c r="R27" s="924"/>
      <c r="S27" s="924"/>
      <c r="T27" s="924"/>
      <c r="U27" s="924"/>
      <c r="V27" s="924"/>
      <c r="W27" s="923"/>
      <c r="X27" s="808"/>
      <c r="Y27" s="808"/>
      <c r="Z27" s="808"/>
      <c r="AA27" s="1074"/>
      <c r="AB27" s="808"/>
      <c r="AC27" s="1075"/>
    </row>
    <row r="28" spans="2:29" s="1" customFormat="1" ht="18" customHeight="1" x14ac:dyDescent="0.45">
      <c r="B28" s="284"/>
      <c r="C28" s="1074"/>
      <c r="D28" s="808"/>
      <c r="E28" s="808"/>
      <c r="F28" s="1075"/>
      <c r="G28" s="808"/>
      <c r="H28" s="925"/>
      <c r="I28" s="924"/>
      <c r="J28" s="924"/>
      <c r="K28" s="924"/>
      <c r="L28" s="924"/>
      <c r="M28" s="924"/>
      <c r="N28" s="924"/>
      <c r="O28" s="924"/>
      <c r="P28" s="924"/>
      <c r="Q28" s="924"/>
      <c r="R28" s="924"/>
      <c r="S28" s="924"/>
      <c r="T28" s="924"/>
      <c r="U28" s="924"/>
      <c r="V28" s="924"/>
      <c r="W28" s="923"/>
      <c r="X28" s="808"/>
      <c r="Y28" s="808"/>
      <c r="Z28" s="808"/>
      <c r="AA28" s="286" t="s">
        <v>0</v>
      </c>
      <c r="AB28" s="2" t="s">
        <v>216</v>
      </c>
      <c r="AC28" s="325" t="s">
        <v>0</v>
      </c>
    </row>
    <row r="29" spans="2:29" s="1" customFormat="1" ht="10.5" customHeight="1" x14ac:dyDescent="0.45">
      <c r="B29" s="284"/>
      <c r="C29" s="1073"/>
      <c r="D29" s="1058"/>
      <c r="E29" s="1058"/>
      <c r="F29" s="1072"/>
      <c r="G29" s="1058"/>
      <c r="H29" s="950"/>
      <c r="I29" s="950"/>
      <c r="J29" s="950"/>
      <c r="K29" s="950"/>
      <c r="L29" s="950"/>
      <c r="M29" s="950"/>
      <c r="N29" s="950"/>
      <c r="O29" s="950"/>
      <c r="P29" s="950"/>
      <c r="Q29" s="950"/>
      <c r="R29" s="950"/>
      <c r="S29" s="950"/>
      <c r="T29" s="950"/>
      <c r="U29" s="950"/>
      <c r="V29" s="950"/>
      <c r="W29" s="950"/>
      <c r="X29" s="1058"/>
      <c r="Y29" s="1058"/>
      <c r="Z29" s="1058"/>
      <c r="AA29" s="1073"/>
      <c r="AB29" s="1058"/>
      <c r="AC29" s="1072"/>
    </row>
    <row r="30" spans="2:29" s="1" customFormat="1" ht="10.5" customHeight="1" x14ac:dyDescent="0.45">
      <c r="B30" s="284"/>
      <c r="C30" s="1071"/>
      <c r="D30" s="1070"/>
      <c r="E30" s="1070"/>
      <c r="F30" s="1069"/>
      <c r="G30" s="1070"/>
      <c r="H30" s="971"/>
      <c r="I30" s="971"/>
      <c r="J30" s="971"/>
      <c r="K30" s="971"/>
      <c r="L30" s="971"/>
      <c r="M30" s="971"/>
      <c r="N30" s="971"/>
      <c r="O30" s="971"/>
      <c r="P30" s="971"/>
      <c r="Q30" s="971"/>
      <c r="R30" s="971"/>
      <c r="S30" s="971"/>
      <c r="T30" s="971"/>
      <c r="U30" s="971"/>
      <c r="V30" s="971"/>
      <c r="W30" s="971"/>
      <c r="X30" s="1070"/>
      <c r="Y30" s="1070"/>
      <c r="Z30" s="1070"/>
      <c r="AA30" s="1071"/>
      <c r="AB30" s="1070"/>
      <c r="AC30" s="1069"/>
    </row>
    <row r="31" spans="2:29" s="1" customFormat="1" ht="15.75" customHeight="1" x14ac:dyDescent="0.45">
      <c r="B31" s="284"/>
      <c r="C31" s="653" t="s">
        <v>1412</v>
      </c>
      <c r="D31" s="652"/>
      <c r="E31" s="652"/>
      <c r="F31" s="651"/>
      <c r="G31" s="808"/>
      <c r="H31" s="526"/>
      <c r="I31" s="526"/>
      <c r="J31" s="526"/>
      <c r="K31" s="526"/>
      <c r="L31" s="526"/>
      <c r="M31" s="526"/>
      <c r="N31" s="526"/>
      <c r="O31" s="526"/>
      <c r="P31" s="1068" t="s">
        <v>1265</v>
      </c>
      <c r="Q31" s="1067"/>
      <c r="R31" s="1068" t="s">
        <v>1264</v>
      </c>
      <c r="S31" s="1067"/>
      <c r="T31" s="1068" t="s">
        <v>1263</v>
      </c>
      <c r="U31" s="1067"/>
      <c r="V31" s="808"/>
      <c r="W31" s="808"/>
      <c r="X31" s="808"/>
      <c r="Y31" s="808"/>
      <c r="Z31" s="808"/>
      <c r="AA31" s="829" t="s">
        <v>226</v>
      </c>
      <c r="AB31" s="288" t="s">
        <v>216</v>
      </c>
      <c r="AC31" s="828" t="s">
        <v>225</v>
      </c>
    </row>
    <row r="32" spans="2:29" s="1" customFormat="1" ht="26.25" customHeight="1" x14ac:dyDescent="0.45">
      <c r="B32" s="284"/>
      <c r="C32" s="653"/>
      <c r="D32" s="652"/>
      <c r="E32" s="652"/>
      <c r="F32" s="651"/>
      <c r="G32" s="808"/>
      <c r="H32" s="992" t="s">
        <v>278</v>
      </c>
      <c r="I32" s="978" t="s">
        <v>1394</v>
      </c>
      <c r="J32" s="977"/>
      <c r="K32" s="977"/>
      <c r="L32" s="977"/>
      <c r="M32" s="977"/>
      <c r="N32" s="977"/>
      <c r="O32" s="976"/>
      <c r="P32" s="925" t="s">
        <v>1095</v>
      </c>
      <c r="Q32" s="923"/>
      <c r="R32" s="925" t="s">
        <v>1095</v>
      </c>
      <c r="S32" s="923"/>
      <c r="T32" s="925" t="s">
        <v>1095</v>
      </c>
      <c r="U32" s="923"/>
      <c r="V32" s="1062" t="s">
        <v>274</v>
      </c>
      <c r="W32" s="1061" t="s">
        <v>1393</v>
      </c>
      <c r="X32" s="1061"/>
      <c r="Y32" s="1061"/>
      <c r="Z32" s="808"/>
      <c r="AA32" s="357" t="s">
        <v>0</v>
      </c>
      <c r="AB32" s="287" t="s">
        <v>216</v>
      </c>
      <c r="AC32" s="356" t="s">
        <v>0</v>
      </c>
    </row>
    <row r="33" spans="2:29" s="1" customFormat="1" ht="26.25" customHeight="1" x14ac:dyDescent="0.45">
      <c r="B33" s="284"/>
      <c r="C33" s="1064"/>
      <c r="D33" s="819"/>
      <c r="E33" s="819"/>
      <c r="F33" s="1063"/>
      <c r="G33" s="808"/>
      <c r="H33" s="990"/>
      <c r="I33" s="975"/>
      <c r="J33" s="974"/>
      <c r="K33" s="974"/>
      <c r="L33" s="974"/>
      <c r="M33" s="974"/>
      <c r="N33" s="974"/>
      <c r="O33" s="973"/>
      <c r="P33" s="304" t="s">
        <v>0</v>
      </c>
      <c r="Q33" s="322" t="s">
        <v>0</v>
      </c>
      <c r="R33" s="304" t="s">
        <v>0</v>
      </c>
      <c r="S33" s="322" t="s">
        <v>0</v>
      </c>
      <c r="T33" s="304" t="s">
        <v>0</v>
      </c>
      <c r="U33" s="322" t="s">
        <v>0</v>
      </c>
      <c r="V33" s="1062"/>
      <c r="W33" s="1061"/>
      <c r="X33" s="1061"/>
      <c r="Y33" s="1061"/>
      <c r="Z33" s="808"/>
      <c r="AA33" s="357"/>
      <c r="AB33" s="287"/>
      <c r="AC33" s="356"/>
    </row>
    <row r="34" spans="2:29" s="1" customFormat="1" ht="10.5" customHeight="1" x14ac:dyDescent="0.45">
      <c r="B34" s="1060"/>
      <c r="C34" s="949"/>
      <c r="D34" s="949"/>
      <c r="E34" s="949"/>
      <c r="F34" s="1059"/>
      <c r="G34" s="1057"/>
      <c r="H34" s="950"/>
      <c r="I34" s="1057"/>
      <c r="J34" s="1057"/>
      <c r="K34" s="1057"/>
      <c r="L34" s="1057"/>
      <c r="M34" s="1057"/>
      <c r="N34" s="1057"/>
      <c r="O34" s="1057"/>
      <c r="P34" s="1057"/>
      <c r="Q34" s="1057"/>
      <c r="R34" s="1057"/>
      <c r="S34" s="1058"/>
      <c r="T34" s="1058"/>
      <c r="U34" s="950"/>
      <c r="V34" s="1057"/>
      <c r="W34" s="1057"/>
      <c r="X34" s="1057"/>
      <c r="Y34" s="1057"/>
      <c r="Z34" s="1057"/>
      <c r="AA34" s="1056"/>
      <c r="AB34" s="950"/>
      <c r="AC34" s="991"/>
    </row>
    <row r="35" spans="2:29" s="1" customFormat="1" ht="9.75" customHeight="1" x14ac:dyDescent="0.45">
      <c r="B35" s="284"/>
      <c r="AC35" s="297"/>
    </row>
    <row r="36" spans="2:29" s="1" customFormat="1" ht="26.25" customHeight="1" x14ac:dyDescent="0.45">
      <c r="B36" s="284" t="s">
        <v>1411</v>
      </c>
      <c r="AC36" s="323"/>
    </row>
    <row r="37" spans="2:29" s="1" customFormat="1" x14ac:dyDescent="0.45">
      <c r="B37" s="284"/>
      <c r="C37" s="1071"/>
      <c r="D37" s="1070"/>
      <c r="E37" s="1070"/>
      <c r="F37" s="1069"/>
      <c r="G37" s="1071"/>
      <c r="H37" s="1070"/>
      <c r="I37" s="1070"/>
      <c r="J37" s="1070"/>
      <c r="K37" s="1070"/>
      <c r="L37" s="1070"/>
      <c r="M37" s="1070"/>
      <c r="N37" s="1070"/>
      <c r="O37" s="1070"/>
      <c r="P37" s="1070"/>
      <c r="Q37" s="1070"/>
      <c r="R37" s="1070"/>
      <c r="S37" s="1070"/>
      <c r="T37" s="1070"/>
      <c r="U37" s="1070"/>
      <c r="V37" s="1070"/>
      <c r="W37" s="1070"/>
      <c r="X37" s="1070"/>
      <c r="Y37" s="1070"/>
      <c r="Z37" s="1069"/>
      <c r="AA37" s="920" t="s">
        <v>226</v>
      </c>
      <c r="AB37" s="582" t="s">
        <v>216</v>
      </c>
      <c r="AC37" s="828" t="s">
        <v>225</v>
      </c>
    </row>
    <row r="38" spans="2:29" s="1" customFormat="1" ht="19.5" customHeight="1" x14ac:dyDescent="0.45">
      <c r="B38" s="284"/>
      <c r="C38" s="1083" t="s">
        <v>1410</v>
      </c>
      <c r="D38" s="1082"/>
      <c r="E38" s="1082"/>
      <c r="F38" s="1081"/>
      <c r="G38" s="1074"/>
      <c r="H38" s="379" t="s">
        <v>278</v>
      </c>
      <c r="I38" s="985" t="s">
        <v>1409</v>
      </c>
      <c r="J38" s="984"/>
      <c r="K38" s="984"/>
      <c r="L38" s="984"/>
      <c r="M38" s="984"/>
      <c r="N38" s="984"/>
      <c r="O38" s="984"/>
      <c r="P38" s="984"/>
      <c r="Q38" s="984"/>
      <c r="R38" s="984"/>
      <c r="S38" s="984"/>
      <c r="T38" s="984"/>
      <c r="U38" s="983"/>
      <c r="V38" s="943"/>
      <c r="W38" s="943"/>
      <c r="X38" s="943"/>
      <c r="Y38" s="943"/>
      <c r="Z38" s="1075"/>
      <c r="AA38" s="286" t="s">
        <v>0</v>
      </c>
      <c r="AB38" s="2" t="s">
        <v>216</v>
      </c>
      <c r="AC38" s="325" t="s">
        <v>0</v>
      </c>
    </row>
    <row r="39" spans="2:29" s="1" customFormat="1" ht="18" customHeight="1" x14ac:dyDescent="0.45">
      <c r="B39" s="289"/>
      <c r="C39" s="1083"/>
      <c r="D39" s="1082"/>
      <c r="E39" s="1082"/>
      <c r="F39" s="1081"/>
      <c r="G39" s="1074"/>
      <c r="H39" s="1088" t="s">
        <v>276</v>
      </c>
      <c r="I39" s="1087" t="s">
        <v>1408</v>
      </c>
      <c r="J39" s="1086"/>
      <c r="K39" s="1086"/>
      <c r="L39" s="1086"/>
      <c r="M39" s="1086"/>
      <c r="N39" s="1086"/>
      <c r="O39" s="1086"/>
      <c r="P39" s="1086"/>
      <c r="Q39" s="1086"/>
      <c r="R39" s="1086"/>
      <c r="S39" s="1066"/>
      <c r="T39" s="1085"/>
      <c r="U39" s="991" t="s">
        <v>174</v>
      </c>
      <c r="V39" s="526" t="s">
        <v>274</v>
      </c>
      <c r="W39" s="981" t="s">
        <v>1406</v>
      </c>
      <c r="X39" s="981"/>
      <c r="Y39" s="981"/>
      <c r="Z39" s="1075"/>
      <c r="AA39" s="286" t="s">
        <v>0</v>
      </c>
      <c r="AB39" s="2" t="s">
        <v>216</v>
      </c>
      <c r="AC39" s="325" t="s">
        <v>0</v>
      </c>
    </row>
    <row r="40" spans="2:29" s="1" customFormat="1" ht="18" customHeight="1" x14ac:dyDescent="0.45">
      <c r="B40" s="289"/>
      <c r="C40" s="1076"/>
      <c r="D40" s="943"/>
      <c r="E40" s="943"/>
      <c r="F40" s="1010"/>
      <c r="G40" s="1074"/>
      <c r="H40" s="379" t="s">
        <v>292</v>
      </c>
      <c r="I40" s="985" t="s">
        <v>1407</v>
      </c>
      <c r="J40" s="984"/>
      <c r="K40" s="984"/>
      <c r="L40" s="984"/>
      <c r="M40" s="984"/>
      <c r="N40" s="984"/>
      <c r="O40" s="984"/>
      <c r="P40" s="984"/>
      <c r="Q40" s="984"/>
      <c r="R40" s="983"/>
      <c r="S40" s="835"/>
      <c r="T40" s="925"/>
      <c r="U40" s="1077" t="s">
        <v>174</v>
      </c>
      <c r="V40" s="526" t="s">
        <v>274</v>
      </c>
      <c r="W40" s="981" t="s">
        <v>1406</v>
      </c>
      <c r="X40" s="981"/>
      <c r="Y40" s="981"/>
      <c r="Z40" s="1075"/>
      <c r="AA40" s="286" t="s">
        <v>0</v>
      </c>
      <c r="AB40" s="2" t="s">
        <v>216</v>
      </c>
      <c r="AC40" s="325" t="s">
        <v>0</v>
      </c>
    </row>
    <row r="41" spans="2:29" s="1" customFormat="1" ht="10.5" customHeight="1" x14ac:dyDescent="0.45">
      <c r="B41" s="284"/>
      <c r="C41" s="1073"/>
      <c r="D41" s="1058"/>
      <c r="E41" s="1058"/>
      <c r="F41" s="1072"/>
      <c r="G41" s="1073"/>
      <c r="H41" s="950"/>
      <c r="I41" s="959"/>
      <c r="J41" s="959"/>
      <c r="K41" s="959"/>
      <c r="L41" s="959"/>
      <c r="M41" s="959"/>
      <c r="N41" s="959"/>
      <c r="O41" s="959"/>
      <c r="P41" s="959"/>
      <c r="Q41" s="959"/>
      <c r="R41" s="959"/>
      <c r="S41" s="1058"/>
      <c r="T41" s="1058"/>
      <c r="U41" s="1058"/>
      <c r="V41" s="1058"/>
      <c r="W41" s="1058"/>
      <c r="X41" s="1058"/>
      <c r="Y41" s="1058"/>
      <c r="Z41" s="1072"/>
      <c r="AA41" s="1073"/>
      <c r="AB41" s="1058"/>
      <c r="AC41" s="1072"/>
    </row>
    <row r="42" spans="2:29" s="1" customFormat="1" x14ac:dyDescent="0.45">
      <c r="B42" s="284"/>
      <c r="C42" s="1071"/>
      <c r="D42" s="1070"/>
      <c r="E42" s="1070"/>
      <c r="F42" s="1070"/>
      <c r="G42" s="1070"/>
      <c r="H42" s="971"/>
      <c r="I42" s="1084"/>
      <c r="J42" s="1084"/>
      <c r="K42" s="1084"/>
      <c r="L42" s="1084"/>
      <c r="M42" s="1084"/>
      <c r="N42" s="1084"/>
      <c r="O42" s="1084"/>
      <c r="P42" s="1084"/>
      <c r="Q42" s="1084"/>
      <c r="R42" s="1084"/>
      <c r="S42" s="1070"/>
      <c r="T42" s="1070"/>
      <c r="U42" s="1070"/>
      <c r="V42" s="1070"/>
      <c r="W42" s="1070"/>
      <c r="X42" s="1070"/>
      <c r="Y42" s="1070"/>
      <c r="Z42" s="1070"/>
      <c r="AA42" s="920" t="s">
        <v>226</v>
      </c>
      <c r="AB42" s="582" t="s">
        <v>216</v>
      </c>
      <c r="AC42" s="919" t="s">
        <v>225</v>
      </c>
    </row>
    <row r="43" spans="2:29" s="1" customFormat="1" ht="19.5" customHeight="1" x14ac:dyDescent="0.45">
      <c r="B43" s="284"/>
      <c r="C43" s="975" t="s">
        <v>1405</v>
      </c>
      <c r="D43" s="974"/>
      <c r="E43" s="974"/>
      <c r="F43" s="974"/>
      <c r="G43" s="974"/>
      <c r="H43" s="974"/>
      <c r="I43" s="974"/>
      <c r="J43" s="974"/>
      <c r="K43" s="974"/>
      <c r="L43" s="974"/>
      <c r="M43" s="974"/>
      <c r="N43" s="974"/>
      <c r="O43" s="974"/>
      <c r="P43" s="974"/>
      <c r="Q43" s="974"/>
      <c r="R43" s="974"/>
      <c r="S43" s="974"/>
      <c r="T43" s="974"/>
      <c r="U43" s="974"/>
      <c r="V43" s="974"/>
      <c r="W43" s="974"/>
      <c r="X43" s="974"/>
      <c r="Y43" s="974"/>
      <c r="Z43" s="973"/>
      <c r="AA43" s="286" t="s">
        <v>0</v>
      </c>
      <c r="AB43" s="2" t="s">
        <v>216</v>
      </c>
      <c r="AC43" s="325" t="s">
        <v>0</v>
      </c>
    </row>
    <row r="44" spans="2:29" s="1" customFormat="1" ht="10.5" customHeight="1" x14ac:dyDescent="0.45">
      <c r="B44" s="284"/>
      <c r="C44" s="1071"/>
      <c r="D44" s="1070"/>
      <c r="E44" s="1070"/>
      <c r="F44" s="1070"/>
      <c r="G44" s="1071"/>
      <c r="H44" s="1070"/>
      <c r="I44" s="1070"/>
      <c r="J44" s="1070"/>
      <c r="K44" s="1070"/>
      <c r="L44" s="1070"/>
      <c r="M44" s="1070"/>
      <c r="N44" s="1070"/>
      <c r="O44" s="1070"/>
      <c r="P44" s="1070"/>
      <c r="Q44" s="1070"/>
      <c r="R44" s="1070"/>
      <c r="S44" s="1070"/>
      <c r="T44" s="1070"/>
      <c r="U44" s="1070"/>
      <c r="V44" s="1070"/>
      <c r="W44" s="1070"/>
      <c r="X44" s="1070"/>
      <c r="Y44" s="1070"/>
      <c r="Z44" s="1069"/>
      <c r="AA44" s="1070"/>
      <c r="AB44" s="1070"/>
      <c r="AC44" s="1069"/>
    </row>
    <row r="45" spans="2:29" s="1" customFormat="1" ht="18" customHeight="1" x14ac:dyDescent="0.45">
      <c r="B45" s="289"/>
      <c r="C45" s="1083" t="s">
        <v>1404</v>
      </c>
      <c r="D45" s="1082"/>
      <c r="E45" s="1082"/>
      <c r="F45" s="1081"/>
      <c r="G45" s="808"/>
      <c r="H45" s="379" t="s">
        <v>278</v>
      </c>
      <c r="I45" s="827" t="s">
        <v>1403</v>
      </c>
      <c r="J45" s="826"/>
      <c r="K45" s="826"/>
      <c r="L45" s="826"/>
      <c r="M45" s="826"/>
      <c r="N45" s="826"/>
      <c r="O45" s="826"/>
      <c r="P45" s="826"/>
      <c r="Q45" s="826"/>
      <c r="R45" s="825"/>
      <c r="S45" s="925"/>
      <c r="T45" s="924"/>
      <c r="U45" s="1077" t="s">
        <v>174</v>
      </c>
      <c r="V45" s="526"/>
      <c r="W45" s="526"/>
      <c r="X45" s="526"/>
      <c r="Y45" s="526"/>
      <c r="Z45" s="808"/>
      <c r="AA45" s="829" t="s">
        <v>226</v>
      </c>
      <c r="AB45" s="288" t="s">
        <v>216</v>
      </c>
      <c r="AC45" s="828" t="s">
        <v>225</v>
      </c>
    </row>
    <row r="46" spans="2:29" s="1" customFormat="1" ht="18" customHeight="1" x14ac:dyDescent="0.45">
      <c r="B46" s="289"/>
      <c r="C46" s="1083"/>
      <c r="D46" s="1082"/>
      <c r="E46" s="1082"/>
      <c r="F46" s="1081"/>
      <c r="G46" s="808"/>
      <c r="H46" s="379" t="s">
        <v>276</v>
      </c>
      <c r="I46" s="827" t="s">
        <v>1402</v>
      </c>
      <c r="J46" s="826"/>
      <c r="K46" s="826"/>
      <c r="L46" s="826"/>
      <c r="M46" s="826"/>
      <c r="N46" s="826"/>
      <c r="O46" s="826"/>
      <c r="P46" s="826"/>
      <c r="Q46" s="826"/>
      <c r="R46" s="825"/>
      <c r="S46" s="925"/>
      <c r="T46" s="924"/>
      <c r="U46" s="1077" t="s">
        <v>174</v>
      </c>
      <c r="V46" s="808"/>
      <c r="W46" s="1080"/>
      <c r="X46" s="652"/>
      <c r="Y46" s="652"/>
      <c r="Z46" s="808"/>
      <c r="AA46" s="1074"/>
      <c r="AB46" s="808"/>
      <c r="AC46" s="1075"/>
    </row>
    <row r="47" spans="2:29" s="1" customFormat="1" ht="18" customHeight="1" x14ac:dyDescent="0.45">
      <c r="B47" s="289"/>
      <c r="C47" s="1076"/>
      <c r="D47" s="943"/>
      <c r="E47" s="943"/>
      <c r="F47" s="1010"/>
      <c r="G47" s="808"/>
      <c r="H47" s="379" t="s">
        <v>292</v>
      </c>
      <c r="I47" s="827" t="s">
        <v>1346</v>
      </c>
      <c r="J47" s="826"/>
      <c r="K47" s="826"/>
      <c r="L47" s="826"/>
      <c r="M47" s="826"/>
      <c r="N47" s="826"/>
      <c r="O47" s="826"/>
      <c r="P47" s="826"/>
      <c r="Q47" s="826"/>
      <c r="R47" s="825"/>
      <c r="S47" s="925"/>
      <c r="T47" s="924"/>
      <c r="U47" s="1077" t="s">
        <v>338</v>
      </c>
      <c r="V47" s="808" t="s">
        <v>274</v>
      </c>
      <c r="W47" s="1079" t="s">
        <v>1401</v>
      </c>
      <c r="X47" s="981"/>
      <c r="Y47" s="981"/>
      <c r="Z47" s="808"/>
      <c r="AA47" s="286" t="s">
        <v>0</v>
      </c>
      <c r="AB47" s="2" t="s">
        <v>216</v>
      </c>
      <c r="AC47" s="325" t="s">
        <v>0</v>
      </c>
    </row>
    <row r="48" spans="2:29" s="1" customFormat="1" ht="18" customHeight="1" x14ac:dyDescent="0.45">
      <c r="B48" s="289"/>
      <c r="C48" s="1076"/>
      <c r="D48" s="943"/>
      <c r="E48" s="943"/>
      <c r="F48" s="1010"/>
      <c r="G48" s="808"/>
      <c r="H48" s="379" t="s">
        <v>512</v>
      </c>
      <c r="I48" s="831" t="s">
        <v>1400</v>
      </c>
      <c r="J48" s="830"/>
      <c r="K48" s="830"/>
      <c r="L48" s="830"/>
      <c r="M48" s="830"/>
      <c r="N48" s="830"/>
      <c r="O48" s="830"/>
      <c r="P48" s="830"/>
      <c r="Q48" s="830"/>
      <c r="R48" s="830"/>
      <c r="S48" s="925"/>
      <c r="T48" s="924"/>
      <c r="U48" s="1077" t="s">
        <v>174</v>
      </c>
      <c r="V48" s="808"/>
      <c r="W48" s="1078"/>
      <c r="X48" s="956"/>
      <c r="Y48" s="956"/>
      <c r="Z48" s="808"/>
      <c r="AA48" s="296"/>
      <c r="AB48" s="526"/>
      <c r="AC48" s="991"/>
    </row>
    <row r="49" spans="2:30" s="1" customFormat="1" ht="27" customHeight="1" x14ac:dyDescent="0.45">
      <c r="B49" s="289"/>
      <c r="C49" s="1076"/>
      <c r="D49" s="943"/>
      <c r="E49" s="943"/>
      <c r="F49" s="1010"/>
      <c r="G49" s="808"/>
      <c r="H49" s="379" t="s">
        <v>510</v>
      </c>
      <c r="I49" s="831" t="s">
        <v>1399</v>
      </c>
      <c r="J49" s="830"/>
      <c r="K49" s="830"/>
      <c r="L49" s="830"/>
      <c r="M49" s="830"/>
      <c r="N49" s="830"/>
      <c r="O49" s="830"/>
      <c r="P49" s="830"/>
      <c r="Q49" s="830"/>
      <c r="R49" s="830"/>
      <c r="S49" s="925"/>
      <c r="T49" s="924"/>
      <c r="U49" s="1077" t="s">
        <v>174</v>
      </c>
      <c r="V49" s="526"/>
      <c r="W49" s="533"/>
      <c r="X49" s="533"/>
      <c r="Y49" s="533"/>
      <c r="Z49" s="808"/>
      <c r="AA49" s="1074"/>
      <c r="AB49" s="808"/>
      <c r="AC49" s="1075"/>
    </row>
    <row r="50" spans="2:30" s="1" customFormat="1" ht="18" customHeight="1" x14ac:dyDescent="0.45">
      <c r="B50" s="284"/>
      <c r="C50" s="1074"/>
      <c r="D50" s="808"/>
      <c r="E50" s="808"/>
      <c r="F50" s="1075"/>
      <c r="G50" s="808"/>
      <c r="H50" s="379" t="s">
        <v>508</v>
      </c>
      <c r="I50" s="827" t="s">
        <v>1398</v>
      </c>
      <c r="J50" s="826"/>
      <c r="K50" s="826"/>
      <c r="L50" s="826"/>
      <c r="M50" s="826"/>
      <c r="N50" s="826"/>
      <c r="O50" s="826"/>
      <c r="P50" s="826"/>
      <c r="Q50" s="826"/>
      <c r="R50" s="825"/>
      <c r="S50" s="925"/>
      <c r="T50" s="924"/>
      <c r="U50" s="1077" t="s">
        <v>338</v>
      </c>
      <c r="V50" s="808" t="s">
        <v>274</v>
      </c>
      <c r="W50" s="981" t="s">
        <v>1170</v>
      </c>
      <c r="X50" s="981"/>
      <c r="Y50" s="981"/>
      <c r="Z50" s="819"/>
      <c r="AA50" s="286" t="s">
        <v>0</v>
      </c>
      <c r="AB50" s="2" t="s">
        <v>216</v>
      </c>
      <c r="AC50" s="325" t="s">
        <v>0</v>
      </c>
    </row>
    <row r="51" spans="2:30" s="1" customFormat="1" x14ac:dyDescent="0.45">
      <c r="B51" s="284"/>
      <c r="C51" s="1073"/>
      <c r="D51" s="1058"/>
      <c r="E51" s="1058"/>
      <c r="F51" s="1072"/>
      <c r="G51" s="1058"/>
      <c r="H51" s="1058"/>
      <c r="I51" s="1058"/>
      <c r="J51" s="1058"/>
      <c r="K51" s="1058"/>
      <c r="L51" s="1058"/>
      <c r="M51" s="1058"/>
      <c r="N51" s="1058"/>
      <c r="O51" s="1058"/>
      <c r="P51" s="1058"/>
      <c r="Q51" s="1058"/>
      <c r="R51" s="1058"/>
      <c r="S51" s="1058"/>
      <c r="T51" s="1058"/>
      <c r="U51" s="1058"/>
      <c r="V51" s="1058"/>
      <c r="W51" s="1058"/>
      <c r="X51" s="1058"/>
      <c r="Y51" s="1058"/>
      <c r="Z51" s="1058"/>
      <c r="AA51" s="1073"/>
      <c r="AB51" s="1058"/>
      <c r="AC51" s="1072"/>
    </row>
    <row r="52" spans="2:30" s="1" customFormat="1" ht="10.5" customHeight="1" x14ac:dyDescent="0.45">
      <c r="B52" s="284"/>
      <c r="C52" s="1071"/>
      <c r="D52" s="1070"/>
      <c r="E52" s="1070"/>
      <c r="F52" s="1070"/>
      <c r="G52" s="1071"/>
      <c r="H52" s="1070"/>
      <c r="I52" s="1070"/>
      <c r="J52" s="1070"/>
      <c r="K52" s="1070"/>
      <c r="L52" s="1070"/>
      <c r="M52" s="1070"/>
      <c r="N52" s="1070"/>
      <c r="O52" s="1070"/>
      <c r="P52" s="1070"/>
      <c r="Q52" s="1070"/>
      <c r="R52" s="1070"/>
      <c r="S52" s="1070"/>
      <c r="T52" s="1070"/>
      <c r="U52" s="1070"/>
      <c r="V52" s="1070"/>
      <c r="W52" s="1070"/>
      <c r="X52" s="1070"/>
      <c r="Y52" s="1070"/>
      <c r="Z52" s="1069"/>
      <c r="AA52" s="1071"/>
      <c r="AB52" s="1070"/>
      <c r="AC52" s="1069"/>
    </row>
    <row r="53" spans="2:30" s="1" customFormat="1" ht="18" customHeight="1" x14ac:dyDescent="0.45">
      <c r="B53" s="289"/>
      <c r="C53" s="653" t="s">
        <v>1397</v>
      </c>
      <c r="D53" s="652"/>
      <c r="E53" s="652"/>
      <c r="F53" s="651"/>
      <c r="G53" s="1074"/>
      <c r="H53" s="925" t="s">
        <v>1396</v>
      </c>
      <c r="I53" s="924"/>
      <c r="J53" s="924"/>
      <c r="K53" s="924"/>
      <c r="L53" s="924"/>
      <c r="M53" s="924"/>
      <c r="N53" s="924"/>
      <c r="O53" s="924"/>
      <c r="P53" s="924"/>
      <c r="Q53" s="924"/>
      <c r="R53" s="924"/>
      <c r="S53" s="924"/>
      <c r="T53" s="924"/>
      <c r="U53" s="924"/>
      <c r="V53" s="924"/>
      <c r="W53" s="923"/>
      <c r="X53" s="808"/>
      <c r="Y53" s="808"/>
      <c r="Z53" s="1075"/>
      <c r="AA53" s="829" t="s">
        <v>226</v>
      </c>
      <c r="AB53" s="288" t="s">
        <v>216</v>
      </c>
      <c r="AC53" s="828" t="s">
        <v>225</v>
      </c>
    </row>
    <row r="54" spans="2:30" s="1" customFormat="1" ht="18" customHeight="1" x14ac:dyDescent="0.45">
      <c r="B54" s="289"/>
      <c r="C54" s="1076"/>
      <c r="D54" s="943"/>
      <c r="E54" s="943"/>
      <c r="F54" s="1010"/>
      <c r="G54" s="1074"/>
      <c r="H54" s="925"/>
      <c r="I54" s="924"/>
      <c r="J54" s="924"/>
      <c r="K54" s="924"/>
      <c r="L54" s="924"/>
      <c r="M54" s="924"/>
      <c r="N54" s="924"/>
      <c r="O54" s="924"/>
      <c r="P54" s="924"/>
      <c r="Q54" s="924"/>
      <c r="R54" s="924"/>
      <c r="S54" s="924"/>
      <c r="T54" s="924"/>
      <c r="U54" s="924"/>
      <c r="V54" s="924"/>
      <c r="W54" s="923"/>
      <c r="X54" s="808"/>
      <c r="Y54" s="808"/>
      <c r="Z54" s="1075"/>
      <c r="AA54" s="1074"/>
      <c r="AB54" s="808"/>
      <c r="AC54" s="1075"/>
    </row>
    <row r="55" spans="2:30" s="1" customFormat="1" ht="18" customHeight="1" x14ac:dyDescent="0.45">
      <c r="B55" s="284"/>
      <c r="C55" s="1074"/>
      <c r="D55" s="808"/>
      <c r="E55" s="808"/>
      <c r="F55" s="1075"/>
      <c r="G55" s="1074"/>
      <c r="H55" s="925"/>
      <c r="I55" s="924"/>
      <c r="J55" s="924"/>
      <c r="K55" s="924"/>
      <c r="L55" s="924"/>
      <c r="M55" s="924"/>
      <c r="N55" s="924"/>
      <c r="O55" s="924"/>
      <c r="P55" s="924"/>
      <c r="Q55" s="924"/>
      <c r="R55" s="924"/>
      <c r="S55" s="924"/>
      <c r="T55" s="924"/>
      <c r="U55" s="924"/>
      <c r="V55" s="924"/>
      <c r="W55" s="923"/>
      <c r="X55" s="808"/>
      <c r="Y55" s="808"/>
      <c r="Z55" s="808"/>
      <c r="AA55" s="286" t="s">
        <v>0</v>
      </c>
      <c r="AB55" s="2" t="s">
        <v>216</v>
      </c>
      <c r="AC55" s="325" t="s">
        <v>0</v>
      </c>
    </row>
    <row r="56" spans="2:30" s="1" customFormat="1" ht="10.5" customHeight="1" x14ac:dyDescent="0.45">
      <c r="B56" s="284"/>
      <c r="C56" s="1073"/>
      <c r="D56" s="1058"/>
      <c r="E56" s="1058"/>
      <c r="F56" s="1072"/>
      <c r="G56" s="1058"/>
      <c r="H56" s="950"/>
      <c r="I56" s="950"/>
      <c r="J56" s="950"/>
      <c r="K56" s="950"/>
      <c r="L56" s="950"/>
      <c r="M56" s="950"/>
      <c r="N56" s="950"/>
      <c r="O56" s="950"/>
      <c r="P56" s="950"/>
      <c r="Q56" s="950"/>
      <c r="R56" s="950"/>
      <c r="S56" s="950"/>
      <c r="T56" s="950"/>
      <c r="U56" s="950"/>
      <c r="V56" s="950"/>
      <c r="W56" s="950"/>
      <c r="X56" s="1058"/>
      <c r="Y56" s="1058"/>
      <c r="Z56" s="1058"/>
      <c r="AA56" s="1073"/>
      <c r="AB56" s="1058"/>
      <c r="AC56" s="1072"/>
    </row>
    <row r="57" spans="2:30" s="1" customFormat="1" ht="9.75" customHeight="1" x14ac:dyDescent="0.45">
      <c r="B57" s="284"/>
      <c r="C57" s="1071"/>
      <c r="D57" s="1070"/>
      <c r="E57" s="1070"/>
      <c r="F57" s="1069"/>
      <c r="G57" s="1070"/>
      <c r="H57" s="971"/>
      <c r="I57" s="971"/>
      <c r="J57" s="971"/>
      <c r="K57" s="971"/>
      <c r="L57" s="971"/>
      <c r="M57" s="971"/>
      <c r="N57" s="971"/>
      <c r="O57" s="971"/>
      <c r="P57" s="971"/>
      <c r="Q57" s="971"/>
      <c r="R57" s="971"/>
      <c r="S57" s="971"/>
      <c r="T57" s="971"/>
      <c r="U57" s="971"/>
      <c r="V57" s="971"/>
      <c r="W57" s="971"/>
      <c r="X57" s="1070"/>
      <c r="Y57" s="1070"/>
      <c r="Z57" s="1070"/>
      <c r="AA57" s="1071"/>
      <c r="AB57" s="1070"/>
      <c r="AC57" s="1069"/>
    </row>
    <row r="58" spans="2:30" s="1" customFormat="1" ht="18" customHeight="1" x14ac:dyDescent="0.45">
      <c r="B58" s="284"/>
      <c r="C58" s="653" t="s">
        <v>1395</v>
      </c>
      <c r="D58" s="652"/>
      <c r="E58" s="652"/>
      <c r="F58" s="651"/>
      <c r="G58" s="808"/>
      <c r="H58" s="526"/>
      <c r="I58" s="526"/>
      <c r="J58" s="526"/>
      <c r="K58" s="526"/>
      <c r="L58" s="526"/>
      <c r="M58" s="526"/>
      <c r="N58" s="526"/>
      <c r="O58" s="526"/>
      <c r="P58" s="1068" t="s">
        <v>1265</v>
      </c>
      <c r="Q58" s="1067"/>
      <c r="R58" s="1068" t="s">
        <v>1264</v>
      </c>
      <c r="S58" s="1067"/>
      <c r="T58" s="1068" t="s">
        <v>1263</v>
      </c>
      <c r="U58" s="1067"/>
      <c r="V58" s="808"/>
      <c r="W58" s="808"/>
      <c r="X58" s="808"/>
      <c r="Y58" s="808"/>
      <c r="Z58" s="808"/>
      <c r="AA58" s="829" t="s">
        <v>226</v>
      </c>
      <c r="AB58" s="288" t="s">
        <v>216</v>
      </c>
      <c r="AC58" s="828" t="s">
        <v>225</v>
      </c>
    </row>
    <row r="59" spans="2:30" s="1" customFormat="1" ht="26.25" customHeight="1" x14ac:dyDescent="0.45">
      <c r="B59" s="945"/>
      <c r="C59" s="653"/>
      <c r="D59" s="652"/>
      <c r="E59" s="652"/>
      <c r="F59" s="651"/>
      <c r="G59" s="808"/>
      <c r="H59" s="992" t="s">
        <v>278</v>
      </c>
      <c r="I59" s="977" t="s">
        <v>1394</v>
      </c>
      <c r="J59" s="977"/>
      <c r="K59" s="977"/>
      <c r="L59" s="977"/>
      <c r="M59" s="977"/>
      <c r="N59" s="977"/>
      <c r="O59" s="976"/>
      <c r="P59" s="925" t="s">
        <v>1095</v>
      </c>
      <c r="Q59" s="923"/>
      <c r="R59" s="925" t="s">
        <v>1095</v>
      </c>
      <c r="S59" s="923"/>
      <c r="T59" s="1066" t="s">
        <v>1095</v>
      </c>
      <c r="U59" s="1065"/>
      <c r="V59" s="1062" t="s">
        <v>274</v>
      </c>
      <c r="W59" s="1061" t="s">
        <v>1393</v>
      </c>
      <c r="X59" s="1061"/>
      <c r="Y59" s="1061"/>
      <c r="Z59" s="808"/>
      <c r="AA59" s="357" t="s">
        <v>0</v>
      </c>
      <c r="AB59" s="287" t="s">
        <v>216</v>
      </c>
      <c r="AC59" s="356" t="s">
        <v>0</v>
      </c>
    </row>
    <row r="60" spans="2:30" s="1" customFormat="1" ht="26.25" customHeight="1" x14ac:dyDescent="0.45">
      <c r="B60" s="945"/>
      <c r="C60" s="1064"/>
      <c r="D60" s="819"/>
      <c r="E60" s="819"/>
      <c r="F60" s="1063"/>
      <c r="G60" s="808"/>
      <c r="H60" s="990"/>
      <c r="I60" s="974"/>
      <c r="J60" s="974"/>
      <c r="K60" s="974"/>
      <c r="L60" s="974"/>
      <c r="M60" s="974"/>
      <c r="N60" s="974"/>
      <c r="O60" s="973"/>
      <c r="P60" s="304" t="s">
        <v>0</v>
      </c>
      <c r="Q60" s="322" t="s">
        <v>0</v>
      </c>
      <c r="R60" s="304" t="s">
        <v>0</v>
      </c>
      <c r="S60" s="322" t="s">
        <v>0</v>
      </c>
      <c r="T60" s="304" t="s">
        <v>0</v>
      </c>
      <c r="U60" s="322" t="s">
        <v>0</v>
      </c>
      <c r="V60" s="1062"/>
      <c r="W60" s="1061"/>
      <c r="X60" s="1061"/>
      <c r="Y60" s="1061"/>
      <c r="Z60" s="808"/>
      <c r="AA60" s="357"/>
      <c r="AB60" s="287"/>
      <c r="AC60" s="356"/>
    </row>
    <row r="61" spans="2:30" s="1" customFormat="1" ht="10.5" customHeight="1" x14ac:dyDescent="0.45">
      <c r="B61" s="1060"/>
      <c r="C61" s="949"/>
      <c r="D61" s="949"/>
      <c r="E61" s="949"/>
      <c r="F61" s="1059"/>
      <c r="G61" s="1057"/>
      <c r="H61" s="950"/>
      <c r="I61" s="1057"/>
      <c r="J61" s="1057"/>
      <c r="K61" s="1057"/>
      <c r="L61" s="1057"/>
      <c r="M61" s="1057"/>
      <c r="N61" s="1057"/>
      <c r="O61" s="1057"/>
      <c r="P61" s="1057"/>
      <c r="Q61" s="1057"/>
      <c r="R61" s="1057"/>
      <c r="S61" s="1058"/>
      <c r="T61" s="1058"/>
      <c r="U61" s="950"/>
      <c r="V61" s="1057"/>
      <c r="W61" s="1057"/>
      <c r="X61" s="1057"/>
      <c r="Y61" s="1057"/>
      <c r="Z61" s="1057"/>
      <c r="AA61" s="1056"/>
      <c r="AB61" s="950"/>
      <c r="AC61" s="1055"/>
    </row>
    <row r="62" spans="2:30" ht="8.25" customHeight="1" x14ac:dyDescent="0.2"/>
    <row r="63" spans="2:30" ht="42.75" customHeight="1" x14ac:dyDescent="0.2">
      <c r="B63" s="580" t="s">
        <v>1392</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1054"/>
    </row>
    <row r="64" spans="2:30" ht="19.5" customHeight="1" x14ac:dyDescent="0.2">
      <c r="B64" s="580" t="s">
        <v>1391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1054"/>
    </row>
    <row r="65" spans="2:29" ht="42" customHeight="1" x14ac:dyDescent="0.2">
      <c r="B65" s="580" t="s">
        <v>1390</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row>
    <row r="66" spans="2:29" ht="31.5" customHeight="1" x14ac:dyDescent="0.2">
      <c r="B66" s="580" t="s">
        <v>1389</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row>
    <row r="121" spans="3:7" x14ac:dyDescent="0.2">
      <c r="C121" s="142"/>
      <c r="D121" s="142"/>
      <c r="E121" s="142"/>
      <c r="F121" s="142"/>
      <c r="G121" s="142"/>
    </row>
    <row r="122" spans="3:7" x14ac:dyDescent="0.2">
      <c r="C122" s="140"/>
    </row>
  </sheetData>
  <mergeCells count="95">
    <mergeCell ref="C13:F13"/>
    <mergeCell ref="I13:U13"/>
    <mergeCell ref="B5:AC5"/>
    <mergeCell ref="B7:F7"/>
    <mergeCell ref="G7:AC7"/>
    <mergeCell ref="B8:F8"/>
    <mergeCell ref="B9:F9"/>
    <mergeCell ref="I14:R14"/>
    <mergeCell ref="S14:T14"/>
    <mergeCell ref="W14:Y14"/>
    <mergeCell ref="I15:R15"/>
    <mergeCell ref="S15:T15"/>
    <mergeCell ref="W15:Y15"/>
    <mergeCell ref="I23:R23"/>
    <mergeCell ref="S23:T23"/>
    <mergeCell ref="W23:Y23"/>
    <mergeCell ref="C18:F19"/>
    <mergeCell ref="I18:R18"/>
    <mergeCell ref="S18:T18"/>
    <mergeCell ref="I19:R19"/>
    <mergeCell ref="S19:T19"/>
    <mergeCell ref="W19:Y19"/>
    <mergeCell ref="I20:R20"/>
    <mergeCell ref="S20:T20"/>
    <mergeCell ref="W20:Y20"/>
    <mergeCell ref="I21:R21"/>
    <mergeCell ref="S21:T21"/>
    <mergeCell ref="I22:R22"/>
    <mergeCell ref="S22:T22"/>
    <mergeCell ref="P32:Q32"/>
    <mergeCell ref="R32:S32"/>
    <mergeCell ref="T32:U32"/>
    <mergeCell ref="V32:V33"/>
    <mergeCell ref="W32:Y33"/>
    <mergeCell ref="H27:W27"/>
    <mergeCell ref="C26:F26"/>
    <mergeCell ref="H26:W26"/>
    <mergeCell ref="C38:F38"/>
    <mergeCell ref="I38:U38"/>
    <mergeCell ref="H28:W28"/>
    <mergeCell ref="C31:F32"/>
    <mergeCell ref="P31:Q31"/>
    <mergeCell ref="R31:S31"/>
    <mergeCell ref="T31:U31"/>
    <mergeCell ref="H32:H33"/>
    <mergeCell ref="S46:T46"/>
    <mergeCell ref="W46:Y46"/>
    <mergeCell ref="AA32:AA33"/>
    <mergeCell ref="AB32:AB33"/>
    <mergeCell ref="AC32:AC33"/>
    <mergeCell ref="C39:F39"/>
    <mergeCell ref="I39:R39"/>
    <mergeCell ref="S39:T39"/>
    <mergeCell ref="W39:Y39"/>
    <mergeCell ref="I32:O33"/>
    <mergeCell ref="S50:T50"/>
    <mergeCell ref="W50:Y50"/>
    <mergeCell ref="I40:R40"/>
    <mergeCell ref="S40:T40"/>
    <mergeCell ref="W40:Y40"/>
    <mergeCell ref="C43:Z43"/>
    <mergeCell ref="C45:F46"/>
    <mergeCell ref="I45:R45"/>
    <mergeCell ref="S45:T45"/>
    <mergeCell ref="I46:R46"/>
    <mergeCell ref="T59:U59"/>
    <mergeCell ref="H54:W54"/>
    <mergeCell ref="I47:R47"/>
    <mergeCell ref="S47:T47"/>
    <mergeCell ref="W47:Y47"/>
    <mergeCell ref="I48:R48"/>
    <mergeCell ref="S48:T48"/>
    <mergeCell ref="I49:R49"/>
    <mergeCell ref="S49:T49"/>
    <mergeCell ref="I50:R50"/>
    <mergeCell ref="C53:F53"/>
    <mergeCell ref="H53:W53"/>
    <mergeCell ref="H55:W55"/>
    <mergeCell ref="C58:F59"/>
    <mergeCell ref="P58:Q58"/>
    <mergeCell ref="R58:S58"/>
    <mergeCell ref="T58:U58"/>
    <mergeCell ref="H59:H60"/>
    <mergeCell ref="I59:O60"/>
    <mergeCell ref="P59:Q59"/>
    <mergeCell ref="B64:AC64"/>
    <mergeCell ref="B65:AC65"/>
    <mergeCell ref="B66:AC66"/>
    <mergeCell ref="V59:V60"/>
    <mergeCell ref="W59:Y60"/>
    <mergeCell ref="AA59:AA60"/>
    <mergeCell ref="AB59:AB60"/>
    <mergeCell ref="AC59:AC60"/>
    <mergeCell ref="B63:AC63"/>
    <mergeCell ref="R59:S59"/>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600-000000000000}">
      <formula1>"□,■"</formula1>
    </dataValidation>
  </dataValidations>
  <pageMargins left="0.7" right="0.7" top="0.75" bottom="0.75" header="0.3" footer="0.3"/>
  <pageSetup paperSize="9" scale="6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CFDA-9E85-4E27-8BBC-826D0AB49BA3}">
  <sheetPr>
    <pageSetUpPr fitToPage="1"/>
  </sheetPr>
  <dimension ref="B1:AF123"/>
  <sheetViews>
    <sheetView zoomScaleNormal="100" zoomScaleSheetLayoutView="70" workbookViewId="0">
      <selection activeCell="F6" sqref="F6"/>
    </sheetView>
  </sheetViews>
  <sheetFormatPr defaultColWidth="3.09765625" defaultRowHeight="13.2" x14ac:dyDescent="0.2"/>
  <cols>
    <col min="1" max="1" width="1.09765625" style="3" customWidth="1"/>
    <col min="2" max="2" width="2.69921875" style="272" customWidth="1"/>
    <col min="3" max="6" width="3.09765625" style="3" customWidth="1"/>
    <col min="7" max="7" width="1.296875" style="3" customWidth="1"/>
    <col min="8" max="8" width="3.09765625" style="3" customWidth="1"/>
    <col min="9" max="23" width="3.09765625" style="3"/>
    <col min="24" max="29" width="3.59765625" style="3" customWidth="1"/>
    <col min="30" max="32" width="2.8984375" style="3" customWidth="1"/>
    <col min="33" max="33" width="1.296875" style="3" customWidth="1"/>
    <col min="34" max="34" width="3.296875" style="3" customWidth="1"/>
    <col min="35" max="16384" width="3.09765625" style="3"/>
  </cols>
  <sheetData>
    <row r="1" spans="2:32" s="1" customFormat="1" x14ac:dyDescent="0.45"/>
    <row r="2" spans="2:32" s="1" customFormat="1" x14ac:dyDescent="0.45">
      <c r="B2" s="1" t="s">
        <v>1455</v>
      </c>
    </row>
    <row r="3" spans="2:32" s="1" customFormat="1" x14ac:dyDescent="0.45">
      <c r="W3" s="321" t="s">
        <v>32</v>
      </c>
      <c r="X3" s="2"/>
      <c r="Y3" s="2" t="s">
        <v>5</v>
      </c>
      <c r="Z3" s="2"/>
      <c r="AA3" s="2" t="s">
        <v>4</v>
      </c>
      <c r="AB3" s="2"/>
      <c r="AC3" s="2" t="s">
        <v>3</v>
      </c>
    </row>
    <row r="4" spans="2:32" s="1" customFormat="1" x14ac:dyDescent="0.45">
      <c r="AC4" s="321"/>
    </row>
    <row r="5" spans="2:32" s="1" customFormat="1" ht="47.25" customHeight="1" x14ac:dyDescent="0.45">
      <c r="B5" s="347" t="s">
        <v>1454</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row>
    <row r="6" spans="2:32" s="1" customFormat="1" x14ac:dyDescent="0.45"/>
    <row r="7" spans="2:32" s="1" customFormat="1" ht="39" customHeight="1" x14ac:dyDescent="0.45">
      <c r="B7" s="320" t="s">
        <v>575</v>
      </c>
      <c r="C7" s="320"/>
      <c r="D7" s="320"/>
      <c r="E7" s="320"/>
      <c r="F7" s="320"/>
      <c r="G7" s="295"/>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3"/>
    </row>
    <row r="8" spans="2:32" ht="39" customHeight="1" x14ac:dyDescent="0.2">
      <c r="B8" s="295" t="s">
        <v>574</v>
      </c>
      <c r="C8" s="294"/>
      <c r="D8" s="294"/>
      <c r="E8" s="294"/>
      <c r="F8" s="293"/>
      <c r="G8" s="521"/>
      <c r="H8" s="328" t="s">
        <v>0</v>
      </c>
      <c r="I8" s="315" t="s">
        <v>241</v>
      </c>
      <c r="J8" s="315"/>
      <c r="K8" s="315"/>
      <c r="L8" s="315"/>
      <c r="M8" s="328" t="s">
        <v>0</v>
      </c>
      <c r="N8" s="315" t="s">
        <v>240</v>
      </c>
      <c r="O8" s="315"/>
      <c r="P8" s="315"/>
      <c r="Q8" s="315"/>
      <c r="R8" s="328" t="s">
        <v>0</v>
      </c>
      <c r="S8" s="315" t="s">
        <v>239</v>
      </c>
      <c r="T8" s="315"/>
      <c r="U8" s="315"/>
      <c r="V8" s="315"/>
      <c r="W8" s="315"/>
      <c r="X8" s="315"/>
      <c r="Y8" s="315"/>
      <c r="Z8" s="315"/>
      <c r="AA8" s="315"/>
      <c r="AB8" s="315"/>
      <c r="AC8" s="315"/>
      <c r="AD8" s="512"/>
      <c r="AE8" s="512"/>
      <c r="AF8" s="511"/>
    </row>
    <row r="9" spans="2:32" ht="27" customHeight="1" x14ac:dyDescent="0.2">
      <c r="B9" s="313" t="s">
        <v>1453</v>
      </c>
      <c r="C9" s="312"/>
      <c r="D9" s="312"/>
      <c r="E9" s="312"/>
      <c r="F9" s="311"/>
      <c r="G9" s="583"/>
      <c r="H9" s="2" t="s">
        <v>0</v>
      </c>
      <c r="I9" s="310" t="s">
        <v>1452</v>
      </c>
      <c r="J9" s="310"/>
      <c r="K9" s="310"/>
      <c r="L9" s="310"/>
      <c r="M9" s="310"/>
      <c r="N9" s="310"/>
      <c r="O9" s="310"/>
      <c r="P9" s="310"/>
      <c r="Q9" s="310"/>
      <c r="R9" s="310"/>
      <c r="S9" s="310"/>
      <c r="T9" s="310"/>
      <c r="U9" s="310"/>
      <c r="V9" s="310"/>
      <c r="W9" s="310"/>
      <c r="X9" s="310"/>
      <c r="Y9" s="310"/>
      <c r="Z9" s="310"/>
      <c r="AA9" s="310"/>
      <c r="AB9" s="310"/>
      <c r="AC9" s="310"/>
      <c r="AD9" s="140"/>
      <c r="AE9" s="140"/>
      <c r="AF9" s="153"/>
    </row>
    <row r="10" spans="2:32" ht="27" customHeight="1" x14ac:dyDescent="0.2">
      <c r="B10" s="307"/>
      <c r="C10" s="306"/>
      <c r="D10" s="306"/>
      <c r="E10" s="306"/>
      <c r="F10" s="305"/>
      <c r="G10" s="619"/>
      <c r="H10" s="2" t="s">
        <v>0</v>
      </c>
      <c r="I10" s="303" t="s">
        <v>1451</v>
      </c>
      <c r="J10" s="303"/>
      <c r="K10" s="303"/>
      <c r="L10" s="303"/>
      <c r="M10" s="303"/>
      <c r="N10" s="303"/>
      <c r="O10" s="303"/>
      <c r="P10" s="303"/>
      <c r="Q10" s="303"/>
      <c r="R10" s="303"/>
      <c r="S10" s="303"/>
      <c r="T10" s="303"/>
      <c r="U10" s="303"/>
      <c r="V10" s="303"/>
      <c r="W10" s="303"/>
      <c r="X10" s="303"/>
      <c r="Y10" s="303"/>
      <c r="Z10" s="303"/>
      <c r="AA10" s="303"/>
      <c r="AB10" s="303"/>
      <c r="AC10" s="303"/>
      <c r="AD10" s="142"/>
      <c r="AE10" s="142"/>
      <c r="AF10" s="141"/>
    </row>
    <row r="11" spans="2:32" ht="39" customHeight="1" x14ac:dyDescent="0.2">
      <c r="B11" s="295" t="s">
        <v>1450</v>
      </c>
      <c r="C11" s="294"/>
      <c r="D11" s="294"/>
      <c r="E11" s="294"/>
      <c r="F11" s="293"/>
      <c r="G11" s="1103"/>
      <c r="H11" s="328" t="s">
        <v>0</v>
      </c>
      <c r="I11" s="315" t="s">
        <v>1449</v>
      </c>
      <c r="J11" s="1102"/>
      <c r="K11" s="1102"/>
      <c r="L11" s="1102"/>
      <c r="M11" s="1102"/>
      <c r="N11" s="1102"/>
      <c r="O11" s="1102"/>
      <c r="P11" s="1102"/>
      <c r="Q11" s="1102"/>
      <c r="R11" s="328" t="s">
        <v>0</v>
      </c>
      <c r="S11" s="315" t="s">
        <v>1448</v>
      </c>
      <c r="T11" s="1102"/>
      <c r="U11" s="1102"/>
      <c r="V11" s="1102"/>
      <c r="W11" s="1102"/>
      <c r="X11" s="1102"/>
      <c r="Y11" s="1102"/>
      <c r="Z11" s="1102"/>
      <c r="AA11" s="1102"/>
      <c r="AB11" s="1102"/>
      <c r="AC11" s="1102"/>
      <c r="AD11" s="142"/>
      <c r="AE11" s="142"/>
      <c r="AF11" s="141"/>
    </row>
    <row r="12" spans="2:32" ht="22.5" customHeight="1" x14ac:dyDescent="0.2">
      <c r="B12" s="2"/>
      <c r="C12" s="2"/>
      <c r="D12" s="2"/>
      <c r="E12" s="2"/>
      <c r="F12" s="2"/>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row>
    <row r="13" spans="2:32" ht="32.25" customHeight="1" x14ac:dyDescent="0.2">
      <c r="B13" s="299" t="s">
        <v>1447</v>
      </c>
      <c r="C13" s="373"/>
      <c r="D13" s="373"/>
      <c r="E13" s="373"/>
      <c r="F13" s="372"/>
      <c r="G13" s="1099"/>
      <c r="H13" s="1099"/>
      <c r="I13" s="1099"/>
      <c r="J13" s="1099"/>
      <c r="K13" s="1099"/>
      <c r="L13" s="1099"/>
      <c r="M13" s="1099"/>
      <c r="N13" s="1099"/>
      <c r="O13" s="1099"/>
      <c r="P13" s="1099"/>
      <c r="Q13" s="1099"/>
      <c r="R13" s="1099"/>
      <c r="S13" s="1099"/>
      <c r="T13" s="1099"/>
      <c r="U13" s="1099"/>
      <c r="V13" s="1099"/>
      <c r="W13" s="1099"/>
      <c r="X13" s="1099"/>
      <c r="Y13" s="1099"/>
      <c r="Z13" s="1099"/>
      <c r="AA13" s="1099"/>
      <c r="AB13" s="1099"/>
      <c r="AC13" s="1099"/>
      <c r="AD13" s="1099"/>
      <c r="AE13" s="1099"/>
      <c r="AF13" s="1098"/>
    </row>
    <row r="14" spans="2:32" s="1" customFormat="1" ht="10.5" customHeight="1" x14ac:dyDescent="0.45">
      <c r="B14" s="284"/>
      <c r="C14" s="589" t="s">
        <v>1441</v>
      </c>
      <c r="D14" s="588"/>
      <c r="E14" s="588"/>
      <c r="F14" s="587"/>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9"/>
      <c r="AE14" s="298"/>
      <c r="AF14" s="297"/>
    </row>
    <row r="15" spans="2:32" s="1" customFormat="1" ht="15.75" customHeight="1" x14ac:dyDescent="0.2">
      <c r="B15" s="284"/>
      <c r="C15" s="369"/>
      <c r="D15" s="291"/>
      <c r="E15" s="291"/>
      <c r="F15" s="343"/>
      <c r="H15" s="974" t="s">
        <v>1440</v>
      </c>
      <c r="I15" s="974"/>
      <c r="J15" s="974"/>
      <c r="K15" s="974"/>
      <c r="L15" s="974"/>
      <c r="M15" s="974"/>
      <c r="N15" s="974"/>
      <c r="O15" s="974"/>
      <c r="P15" s="974"/>
      <c r="Q15" s="974"/>
      <c r="R15" s="974"/>
      <c r="S15" s="974"/>
      <c r="T15" s="974"/>
      <c r="U15" s="974"/>
      <c r="V15" s="1054"/>
      <c r="W15" s="1054"/>
      <c r="X15" s="1054"/>
      <c r="Y15" s="1054"/>
      <c r="AD15" s="284"/>
      <c r="AF15" s="283"/>
    </row>
    <row r="16" spans="2:32" s="1" customFormat="1" ht="40.5" customHeight="1" x14ac:dyDescent="0.45">
      <c r="B16" s="289"/>
      <c r="C16" s="369"/>
      <c r="D16" s="291"/>
      <c r="E16" s="291"/>
      <c r="F16" s="343"/>
      <c r="H16" s="379" t="s">
        <v>278</v>
      </c>
      <c r="I16" s="985" t="s">
        <v>1439</v>
      </c>
      <c r="J16" s="984"/>
      <c r="K16" s="984"/>
      <c r="L16" s="984"/>
      <c r="M16" s="984"/>
      <c r="N16" s="984"/>
      <c r="O16" s="984"/>
      <c r="P16" s="984"/>
      <c r="Q16" s="984"/>
      <c r="R16" s="984"/>
      <c r="S16" s="984"/>
      <c r="T16" s="984"/>
      <c r="U16" s="983"/>
      <c r="V16" s="295"/>
      <c r="W16" s="294"/>
      <c r="X16" s="327" t="s">
        <v>174</v>
      </c>
      <c r="Z16" s="819"/>
      <c r="AA16" s="819"/>
      <c r="AB16" s="819"/>
      <c r="AD16" s="829" t="s">
        <v>226</v>
      </c>
      <c r="AE16" s="288" t="s">
        <v>216</v>
      </c>
      <c r="AF16" s="828" t="s">
        <v>225</v>
      </c>
    </row>
    <row r="17" spans="2:32" s="1" customFormat="1" ht="17.25" customHeight="1" x14ac:dyDescent="0.45">
      <c r="B17" s="289"/>
      <c r="C17" s="369"/>
      <c r="D17" s="291"/>
      <c r="E17" s="291"/>
      <c r="F17" s="343"/>
      <c r="H17" s="1012"/>
      <c r="I17" s="1097"/>
      <c r="J17" s="1097"/>
      <c r="K17" s="1097"/>
      <c r="L17" s="1097"/>
      <c r="M17" s="1097"/>
      <c r="N17" s="1097"/>
      <c r="O17" s="1097"/>
      <c r="P17" s="1097"/>
      <c r="Q17" s="1097"/>
      <c r="R17" s="1097"/>
      <c r="S17" s="1097"/>
      <c r="T17" s="1097"/>
      <c r="U17" s="1097"/>
      <c r="V17" s="328"/>
      <c r="W17" s="328"/>
      <c r="X17" s="328"/>
      <c r="Z17" s="819"/>
      <c r="AA17" s="819"/>
      <c r="AB17" s="819"/>
      <c r="AD17" s="829"/>
      <c r="AE17" s="288"/>
      <c r="AF17" s="828"/>
    </row>
    <row r="18" spans="2:32" s="1" customFormat="1" ht="40.5" customHeight="1" x14ac:dyDescent="0.45">
      <c r="B18" s="289"/>
      <c r="C18" s="369"/>
      <c r="D18" s="291"/>
      <c r="E18" s="291"/>
      <c r="F18" s="343"/>
      <c r="H18" s="379" t="s">
        <v>276</v>
      </c>
      <c r="I18" s="985" t="s">
        <v>1438</v>
      </c>
      <c r="J18" s="984"/>
      <c r="K18" s="984"/>
      <c r="L18" s="984"/>
      <c r="M18" s="984"/>
      <c r="N18" s="984"/>
      <c r="O18" s="984"/>
      <c r="P18" s="984"/>
      <c r="Q18" s="984"/>
      <c r="R18" s="984"/>
      <c r="S18" s="984"/>
      <c r="T18" s="984"/>
      <c r="U18" s="983"/>
      <c r="V18" s="295"/>
      <c r="W18" s="294"/>
      <c r="X18" s="327" t="s">
        <v>174</v>
      </c>
      <c r="Y18" s="1" t="s">
        <v>274</v>
      </c>
      <c r="Z18" s="652" t="s">
        <v>1446</v>
      </c>
      <c r="AA18" s="652"/>
      <c r="AB18" s="652"/>
      <c r="AD18" s="286" t="s">
        <v>0</v>
      </c>
      <c r="AE18" s="2" t="s">
        <v>216</v>
      </c>
      <c r="AF18" s="325" t="s">
        <v>0</v>
      </c>
    </row>
    <row r="19" spans="2:32" s="1" customFormat="1" ht="20.25" customHeight="1" x14ac:dyDescent="0.45">
      <c r="B19" s="289"/>
      <c r="C19" s="369"/>
      <c r="D19" s="291"/>
      <c r="E19" s="291"/>
      <c r="F19" s="343"/>
      <c r="H19" s="2" t="s">
        <v>1445</v>
      </c>
      <c r="I19" s="820"/>
      <c r="J19" s="820"/>
      <c r="K19" s="820"/>
      <c r="L19" s="820"/>
      <c r="M19" s="820"/>
      <c r="N19" s="820"/>
      <c r="O19" s="820"/>
      <c r="P19" s="820"/>
      <c r="Q19" s="820"/>
      <c r="R19" s="820"/>
      <c r="S19" s="2"/>
      <c r="T19" s="2"/>
      <c r="U19" s="2"/>
      <c r="W19" s="819"/>
      <c r="X19" s="819"/>
      <c r="Y19" s="819"/>
      <c r="AD19" s="286"/>
      <c r="AE19" s="2"/>
      <c r="AF19" s="325"/>
    </row>
    <row r="20" spans="2:32" s="1" customFormat="1" ht="69.75" customHeight="1" x14ac:dyDescent="0.45">
      <c r="B20" s="289"/>
      <c r="C20" s="369"/>
      <c r="D20" s="291"/>
      <c r="E20" s="291"/>
      <c r="F20" s="343"/>
      <c r="H20" s="379" t="s">
        <v>292</v>
      </c>
      <c r="I20" s="985" t="s">
        <v>1436</v>
      </c>
      <c r="J20" s="984"/>
      <c r="K20" s="984"/>
      <c r="L20" s="984"/>
      <c r="M20" s="984"/>
      <c r="N20" s="984"/>
      <c r="O20" s="984"/>
      <c r="P20" s="984"/>
      <c r="Q20" s="984"/>
      <c r="R20" s="984"/>
      <c r="S20" s="984"/>
      <c r="T20" s="984"/>
      <c r="U20" s="983"/>
      <c r="V20" s="295"/>
      <c r="W20" s="294"/>
      <c r="X20" s="327" t="s">
        <v>174</v>
      </c>
      <c r="Y20" s="1" t="s">
        <v>274</v>
      </c>
      <c r="Z20" s="652" t="s">
        <v>1444</v>
      </c>
      <c r="AA20" s="652"/>
      <c r="AB20" s="652"/>
      <c r="AD20" s="286" t="s">
        <v>0</v>
      </c>
      <c r="AE20" s="2" t="s">
        <v>216</v>
      </c>
      <c r="AF20" s="325" t="s">
        <v>0</v>
      </c>
    </row>
    <row r="21" spans="2:32" s="1" customFormat="1" ht="15" customHeight="1" x14ac:dyDescent="0.45">
      <c r="B21" s="289"/>
      <c r="C21" s="369"/>
      <c r="D21" s="291"/>
      <c r="E21" s="291"/>
      <c r="F21" s="343"/>
      <c r="H21" s="526"/>
      <c r="I21" s="820"/>
      <c r="J21" s="820"/>
      <c r="K21" s="820"/>
      <c r="L21" s="820"/>
      <c r="M21" s="820"/>
      <c r="N21" s="820"/>
      <c r="O21" s="820"/>
      <c r="P21" s="820"/>
      <c r="Q21" s="820"/>
      <c r="R21" s="820"/>
      <c r="S21" s="2"/>
      <c r="T21" s="2"/>
      <c r="U21" s="2"/>
      <c r="W21" s="819"/>
      <c r="X21" s="819"/>
      <c r="Y21" s="819"/>
      <c r="AD21" s="286"/>
      <c r="AE21" s="2"/>
      <c r="AF21" s="325"/>
    </row>
    <row r="22" spans="2:32" s="1" customFormat="1" x14ac:dyDescent="0.45">
      <c r="B22" s="289"/>
      <c r="C22" s="369"/>
      <c r="D22" s="291"/>
      <c r="E22" s="291"/>
      <c r="F22" s="343"/>
      <c r="H22" s="1058" t="s">
        <v>1027</v>
      </c>
      <c r="I22" s="820"/>
      <c r="J22" s="820"/>
      <c r="K22" s="820"/>
      <c r="L22" s="820"/>
      <c r="M22" s="820"/>
      <c r="N22" s="820"/>
      <c r="O22" s="820"/>
      <c r="P22" s="820"/>
      <c r="Q22" s="820"/>
      <c r="R22" s="820"/>
      <c r="U22" s="2"/>
      <c r="W22" s="819"/>
      <c r="X22" s="819"/>
      <c r="Y22" s="819"/>
      <c r="AD22" s="829" t="s">
        <v>226</v>
      </c>
      <c r="AE22" s="288" t="s">
        <v>216</v>
      </c>
      <c r="AF22" s="828" t="s">
        <v>225</v>
      </c>
    </row>
    <row r="23" spans="2:32" s="1" customFormat="1" ht="21" customHeight="1" x14ac:dyDescent="0.45">
      <c r="B23" s="289"/>
      <c r="C23" s="369"/>
      <c r="D23" s="291"/>
      <c r="E23" s="291"/>
      <c r="F23" s="343"/>
      <c r="G23" s="362"/>
      <c r="H23" s="1077" t="s">
        <v>512</v>
      </c>
      <c r="I23" s="1029" t="s">
        <v>1434</v>
      </c>
      <c r="J23" s="1028"/>
      <c r="K23" s="1028"/>
      <c r="L23" s="1028"/>
      <c r="M23" s="1028"/>
      <c r="N23" s="1028"/>
      <c r="O23" s="1028"/>
      <c r="P23" s="1028"/>
      <c r="Q23" s="1028"/>
      <c r="R23" s="1028"/>
      <c r="S23" s="1028"/>
      <c r="T23" s="1028"/>
      <c r="U23" s="1028"/>
      <c r="V23" s="1028"/>
      <c r="W23" s="1028"/>
      <c r="X23" s="1027"/>
      <c r="Y23" s="819"/>
      <c r="AD23" s="286" t="s">
        <v>0</v>
      </c>
      <c r="AE23" s="2" t="s">
        <v>216</v>
      </c>
      <c r="AF23" s="325" t="s">
        <v>0</v>
      </c>
    </row>
    <row r="24" spans="2:32" s="1" customFormat="1" x14ac:dyDescent="0.45">
      <c r="B24" s="289"/>
      <c r="C24" s="369"/>
      <c r="D24" s="291"/>
      <c r="E24" s="291"/>
      <c r="F24" s="343"/>
      <c r="H24" s="808" t="s">
        <v>1443</v>
      </c>
      <c r="I24" s="820"/>
      <c r="J24" s="820"/>
      <c r="K24" s="820"/>
      <c r="L24" s="820"/>
      <c r="M24" s="820"/>
      <c r="N24" s="820"/>
      <c r="O24" s="820"/>
      <c r="P24" s="820"/>
      <c r="Q24" s="820"/>
      <c r="R24" s="820"/>
      <c r="U24" s="2"/>
      <c r="W24" s="819"/>
      <c r="X24" s="819"/>
      <c r="Y24" s="819"/>
      <c r="AD24" s="296"/>
      <c r="AE24" s="526"/>
      <c r="AF24" s="991"/>
    </row>
    <row r="25" spans="2:32" s="1" customFormat="1" x14ac:dyDescent="0.45">
      <c r="B25" s="289"/>
      <c r="C25" s="369"/>
      <c r="D25" s="291"/>
      <c r="E25" s="291"/>
      <c r="F25" s="343"/>
      <c r="H25" s="526"/>
      <c r="I25" s="820"/>
      <c r="J25" s="820"/>
      <c r="K25" s="820"/>
      <c r="L25" s="820"/>
      <c r="M25" s="820"/>
      <c r="N25" s="820"/>
      <c r="O25" s="820"/>
      <c r="P25" s="820"/>
      <c r="Q25" s="820"/>
      <c r="R25" s="820"/>
      <c r="U25" s="2"/>
      <c r="W25" s="819"/>
      <c r="X25" s="819"/>
      <c r="Y25" s="819"/>
      <c r="AD25" s="296"/>
      <c r="AE25" s="526"/>
      <c r="AF25" s="991"/>
    </row>
    <row r="26" spans="2:32" s="1" customFormat="1" ht="14.25" customHeight="1" x14ac:dyDescent="0.45">
      <c r="B26" s="289"/>
      <c r="C26" s="369"/>
      <c r="D26" s="291"/>
      <c r="E26" s="291"/>
      <c r="F26" s="343"/>
      <c r="H26" s="808" t="s">
        <v>1432</v>
      </c>
      <c r="I26" s="820"/>
      <c r="J26" s="820"/>
      <c r="K26" s="820"/>
      <c r="L26" s="820"/>
      <c r="M26" s="820"/>
      <c r="N26" s="820"/>
      <c r="O26" s="820"/>
      <c r="P26" s="820"/>
      <c r="Q26" s="820"/>
      <c r="R26" s="820"/>
      <c r="U26" s="2"/>
      <c r="W26" s="819"/>
      <c r="X26" s="819"/>
      <c r="Y26" s="819"/>
      <c r="AD26" s="829" t="s">
        <v>226</v>
      </c>
      <c r="AE26" s="288" t="s">
        <v>216</v>
      </c>
      <c r="AF26" s="828" t="s">
        <v>225</v>
      </c>
    </row>
    <row r="27" spans="2:32" s="1" customFormat="1" ht="58.5" customHeight="1" x14ac:dyDescent="0.45">
      <c r="B27" s="289"/>
      <c r="C27" s="369"/>
      <c r="D27" s="291"/>
      <c r="E27" s="291"/>
      <c r="F27" s="343"/>
      <c r="H27" s="379" t="s">
        <v>510</v>
      </c>
      <c r="I27" s="1093" t="s">
        <v>1431</v>
      </c>
      <c r="J27" s="1093"/>
      <c r="K27" s="1093"/>
      <c r="L27" s="1094"/>
      <c r="M27" s="1093" t="s">
        <v>1430</v>
      </c>
      <c r="N27" s="1092"/>
      <c r="O27" s="1092"/>
      <c r="P27" s="1053"/>
      <c r="Q27" s="1053"/>
      <c r="R27" s="1053"/>
      <c r="S27" s="1053"/>
      <c r="T27" s="1053"/>
      <c r="U27" s="1053"/>
      <c r="V27" s="1053"/>
      <c r="W27" s="1053"/>
      <c r="X27" s="327" t="s">
        <v>174</v>
      </c>
      <c r="Y27" s="1" t="s">
        <v>274</v>
      </c>
      <c r="Z27" s="652" t="s">
        <v>1429</v>
      </c>
      <c r="AA27" s="652"/>
      <c r="AB27" s="652"/>
      <c r="AD27" s="286" t="s">
        <v>0</v>
      </c>
      <c r="AE27" s="2" t="s">
        <v>216</v>
      </c>
      <c r="AF27" s="325" t="s">
        <v>0</v>
      </c>
    </row>
    <row r="28" spans="2:32" s="1" customFormat="1" ht="17.25" customHeight="1" x14ac:dyDescent="0.45">
      <c r="B28" s="289"/>
      <c r="C28" s="369"/>
      <c r="D28" s="291"/>
      <c r="E28" s="291"/>
      <c r="F28" s="343"/>
      <c r="H28" s="526"/>
      <c r="I28" s="533"/>
      <c r="J28" s="533"/>
      <c r="K28" s="533"/>
      <c r="L28" s="533"/>
      <c r="M28" s="533"/>
      <c r="N28" s="943"/>
      <c r="O28" s="943"/>
      <c r="P28" s="956"/>
      <c r="Q28" s="956"/>
      <c r="R28" s="956"/>
      <c r="S28" s="956"/>
      <c r="T28" s="956"/>
      <c r="U28" s="956"/>
      <c r="V28" s="956"/>
      <c r="W28" s="956"/>
      <c r="X28" s="2"/>
      <c r="Z28" s="819"/>
      <c r="AA28" s="819"/>
      <c r="AB28" s="819"/>
      <c r="AD28" s="286"/>
      <c r="AE28" s="2"/>
      <c r="AF28" s="325"/>
    </row>
    <row r="29" spans="2:32" s="1" customFormat="1" ht="14.25" customHeight="1" x14ac:dyDescent="0.45">
      <c r="B29" s="289"/>
      <c r="C29" s="369"/>
      <c r="D29" s="291"/>
      <c r="E29" s="291"/>
      <c r="F29" s="343"/>
      <c r="H29" s="808" t="s">
        <v>1428</v>
      </c>
      <c r="I29" s="820"/>
      <c r="J29" s="820"/>
      <c r="K29" s="820"/>
      <c r="L29" s="820"/>
      <c r="M29" s="820"/>
      <c r="N29" s="820"/>
      <c r="O29" s="820"/>
      <c r="P29" s="820"/>
      <c r="Q29" s="820"/>
      <c r="R29" s="820"/>
      <c r="U29" s="2"/>
      <c r="W29" s="819"/>
      <c r="X29" s="819"/>
      <c r="Y29" s="819"/>
      <c r="AD29" s="829" t="s">
        <v>226</v>
      </c>
      <c r="AE29" s="288" t="s">
        <v>216</v>
      </c>
      <c r="AF29" s="828" t="s">
        <v>225</v>
      </c>
    </row>
    <row r="30" spans="2:32" s="1" customFormat="1" ht="15" customHeight="1" x14ac:dyDescent="0.45">
      <c r="B30" s="289"/>
      <c r="C30" s="369"/>
      <c r="D30" s="291"/>
      <c r="E30" s="291"/>
      <c r="F30" s="343"/>
      <c r="H30" s="361" t="s">
        <v>508</v>
      </c>
      <c r="I30" s="1091" t="s">
        <v>1427</v>
      </c>
      <c r="J30" s="1090"/>
      <c r="K30" s="1090"/>
      <c r="L30" s="1090"/>
      <c r="M30" s="1090"/>
      <c r="N30" s="1090"/>
      <c r="O30" s="1090"/>
      <c r="P30" s="1090"/>
      <c r="Q30" s="1090"/>
      <c r="R30" s="1090"/>
      <c r="S30" s="1090"/>
      <c r="T30" s="1090"/>
      <c r="U30" s="1090"/>
      <c r="V30" s="1090"/>
      <c r="W30" s="1090"/>
      <c r="X30" s="1089"/>
      <c r="Z30" s="819"/>
      <c r="AA30" s="819"/>
      <c r="AB30" s="819"/>
      <c r="AD30" s="286" t="s">
        <v>0</v>
      </c>
      <c r="AE30" s="2" t="s">
        <v>216</v>
      </c>
      <c r="AF30" s="325" t="s">
        <v>0</v>
      </c>
    </row>
    <row r="31" spans="2:32" s="1" customFormat="1" x14ac:dyDescent="0.45">
      <c r="B31" s="1100"/>
      <c r="C31" s="279"/>
      <c r="D31" s="279"/>
      <c r="E31" s="279"/>
      <c r="F31" s="574"/>
      <c r="G31" s="4"/>
      <c r="H31" s="4"/>
      <c r="I31" s="4"/>
      <c r="J31" s="4"/>
      <c r="K31" s="4"/>
      <c r="L31" s="4"/>
      <c r="M31" s="4"/>
      <c r="N31" s="4"/>
      <c r="O31" s="4"/>
      <c r="P31" s="4"/>
      <c r="Q31" s="4"/>
      <c r="R31" s="4"/>
      <c r="S31" s="4"/>
      <c r="T31" s="4"/>
      <c r="U31" s="4"/>
      <c r="V31" s="4"/>
      <c r="W31" s="4"/>
      <c r="X31" s="4"/>
      <c r="Y31" s="4"/>
      <c r="Z31" s="4"/>
      <c r="AA31" s="4"/>
      <c r="AB31" s="4"/>
      <c r="AC31" s="4"/>
      <c r="AD31" s="324"/>
      <c r="AE31" s="4"/>
      <c r="AF31" s="323"/>
    </row>
    <row r="32" spans="2:32" ht="32.25" customHeight="1" x14ac:dyDescent="0.2">
      <c r="B32" s="284" t="s">
        <v>1442</v>
      </c>
      <c r="C32" s="373"/>
      <c r="D32" s="373"/>
      <c r="E32" s="373"/>
      <c r="F32" s="372"/>
      <c r="G32" s="1099"/>
      <c r="H32" s="1099"/>
      <c r="I32" s="1099"/>
      <c r="J32" s="1099"/>
      <c r="K32" s="1099"/>
      <c r="L32" s="1099"/>
      <c r="M32" s="1099"/>
      <c r="N32" s="1099"/>
      <c r="O32" s="1099"/>
      <c r="P32" s="1099"/>
      <c r="Q32" s="1099"/>
      <c r="R32" s="1099"/>
      <c r="S32" s="1099"/>
      <c r="T32" s="1099"/>
      <c r="U32" s="1099"/>
      <c r="V32" s="1099"/>
      <c r="W32" s="1099"/>
      <c r="X32" s="1099"/>
      <c r="Y32" s="1099"/>
      <c r="Z32" s="1099"/>
      <c r="AA32" s="1099"/>
      <c r="AB32" s="1099"/>
      <c r="AC32" s="1099"/>
      <c r="AD32" s="1099"/>
      <c r="AE32" s="1099"/>
      <c r="AF32" s="1098"/>
    </row>
    <row r="33" spans="2:32" s="1" customFormat="1" ht="10.5" customHeight="1" x14ac:dyDescent="0.45">
      <c r="B33" s="284"/>
      <c r="C33" s="589" t="s">
        <v>1441</v>
      </c>
      <c r="D33" s="588"/>
      <c r="E33" s="588"/>
      <c r="F33" s="587"/>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9"/>
      <c r="AE33" s="298"/>
      <c r="AF33" s="297"/>
    </row>
    <row r="34" spans="2:32" s="1" customFormat="1" ht="15.75" customHeight="1" x14ac:dyDescent="0.2">
      <c r="B34" s="284"/>
      <c r="C34" s="369"/>
      <c r="D34" s="291"/>
      <c r="E34" s="291"/>
      <c r="F34" s="343"/>
      <c r="H34" s="974" t="s">
        <v>1440</v>
      </c>
      <c r="I34" s="974"/>
      <c r="J34" s="974"/>
      <c r="K34" s="974"/>
      <c r="L34" s="974"/>
      <c r="M34" s="974"/>
      <c r="N34" s="974"/>
      <c r="O34" s="974"/>
      <c r="P34" s="974"/>
      <c r="Q34" s="974"/>
      <c r="R34" s="974"/>
      <c r="S34" s="974"/>
      <c r="T34" s="974"/>
      <c r="U34" s="974"/>
      <c r="V34" s="1054"/>
      <c r="W34" s="1054"/>
      <c r="X34" s="1054"/>
      <c r="Y34" s="1054"/>
      <c r="AD34" s="284"/>
      <c r="AF34" s="283"/>
    </row>
    <row r="35" spans="2:32" s="1" customFormat="1" ht="40.5" customHeight="1" x14ac:dyDescent="0.45">
      <c r="B35" s="289"/>
      <c r="C35" s="369"/>
      <c r="D35" s="291"/>
      <c r="E35" s="291"/>
      <c r="F35" s="343"/>
      <c r="H35" s="379" t="s">
        <v>278</v>
      </c>
      <c r="I35" s="985" t="s">
        <v>1439</v>
      </c>
      <c r="J35" s="984"/>
      <c r="K35" s="984"/>
      <c r="L35" s="984"/>
      <c r="M35" s="984"/>
      <c r="N35" s="984"/>
      <c r="O35" s="984"/>
      <c r="P35" s="984"/>
      <c r="Q35" s="984"/>
      <c r="R35" s="984"/>
      <c r="S35" s="984"/>
      <c r="T35" s="984"/>
      <c r="U35" s="983"/>
      <c r="V35" s="295"/>
      <c r="W35" s="294"/>
      <c r="X35" s="327" t="s">
        <v>174</v>
      </c>
      <c r="Z35" s="819"/>
      <c r="AA35" s="819"/>
      <c r="AB35" s="819"/>
      <c r="AD35" s="829" t="s">
        <v>226</v>
      </c>
      <c r="AE35" s="288" t="s">
        <v>216</v>
      </c>
      <c r="AF35" s="828" t="s">
        <v>225</v>
      </c>
    </row>
    <row r="36" spans="2:32" s="1" customFormat="1" ht="16.5" customHeight="1" x14ac:dyDescent="0.45">
      <c r="B36" s="289"/>
      <c r="C36" s="369"/>
      <c r="D36" s="291"/>
      <c r="E36" s="291"/>
      <c r="F36" s="343"/>
      <c r="H36" s="1012"/>
      <c r="I36" s="1097"/>
      <c r="J36" s="1097"/>
      <c r="K36" s="1097"/>
      <c r="L36" s="1097"/>
      <c r="M36" s="1097"/>
      <c r="N36" s="1097"/>
      <c r="O36" s="1097"/>
      <c r="P36" s="1097"/>
      <c r="Q36" s="1097"/>
      <c r="R36" s="1097"/>
      <c r="S36" s="1097"/>
      <c r="T36" s="1097"/>
      <c r="U36" s="1097"/>
      <c r="V36" s="328"/>
      <c r="W36" s="328"/>
      <c r="X36" s="328"/>
      <c r="Z36" s="819"/>
      <c r="AA36" s="819"/>
      <c r="AB36" s="819"/>
      <c r="AD36" s="829"/>
      <c r="AE36" s="288"/>
      <c r="AF36" s="828"/>
    </row>
    <row r="37" spans="2:32" s="1" customFormat="1" ht="40.5" customHeight="1" x14ac:dyDescent="0.45">
      <c r="B37" s="289"/>
      <c r="C37" s="369"/>
      <c r="D37" s="291"/>
      <c r="E37" s="291"/>
      <c r="F37" s="343"/>
      <c r="H37" s="379" t="s">
        <v>276</v>
      </c>
      <c r="I37" s="985" t="s">
        <v>1438</v>
      </c>
      <c r="J37" s="984"/>
      <c r="K37" s="984"/>
      <c r="L37" s="984"/>
      <c r="M37" s="984"/>
      <c r="N37" s="984"/>
      <c r="O37" s="984"/>
      <c r="P37" s="984"/>
      <c r="Q37" s="984"/>
      <c r="R37" s="984"/>
      <c r="S37" s="984"/>
      <c r="T37" s="984"/>
      <c r="U37" s="983"/>
      <c r="V37" s="295"/>
      <c r="W37" s="294"/>
      <c r="X37" s="327" t="s">
        <v>174</v>
      </c>
      <c r="Y37" s="1" t="s">
        <v>274</v>
      </c>
      <c r="Z37" s="652" t="s">
        <v>1437</v>
      </c>
      <c r="AA37" s="652"/>
      <c r="AB37" s="652"/>
      <c r="AD37" s="286" t="s">
        <v>0</v>
      </c>
      <c r="AE37" s="2" t="s">
        <v>216</v>
      </c>
      <c r="AF37" s="325" t="s">
        <v>0</v>
      </c>
    </row>
    <row r="38" spans="2:32" s="1" customFormat="1" ht="20.25" customHeight="1" x14ac:dyDescent="0.45">
      <c r="B38" s="1096"/>
      <c r="C38" s="279"/>
      <c r="D38" s="279"/>
      <c r="E38" s="279"/>
      <c r="F38" s="279"/>
      <c r="G38" s="284"/>
      <c r="H38" s="276" t="s">
        <v>549</v>
      </c>
      <c r="I38" s="1095"/>
      <c r="J38" s="1095"/>
      <c r="K38" s="1095"/>
      <c r="L38" s="1095"/>
      <c r="M38" s="1095"/>
      <c r="N38" s="1095"/>
      <c r="O38" s="1095"/>
      <c r="P38" s="1095"/>
      <c r="Q38" s="1095"/>
      <c r="R38" s="1095"/>
      <c r="S38" s="276"/>
      <c r="T38" s="276"/>
      <c r="U38" s="276"/>
      <c r="V38" s="4"/>
      <c r="W38" s="949"/>
      <c r="X38" s="949"/>
      <c r="Y38" s="819"/>
      <c r="AD38" s="286"/>
      <c r="AE38" s="2"/>
      <c r="AF38" s="325"/>
    </row>
    <row r="39" spans="2:32" s="1" customFormat="1" ht="74.25" customHeight="1" x14ac:dyDescent="0.45">
      <c r="B39" s="289"/>
      <c r="C39" s="589"/>
      <c r="D39" s="291"/>
      <c r="E39" s="291"/>
      <c r="F39" s="343"/>
      <c r="H39" s="1088" t="s">
        <v>292</v>
      </c>
      <c r="I39" s="975" t="s">
        <v>1436</v>
      </c>
      <c r="J39" s="974"/>
      <c r="K39" s="974"/>
      <c r="L39" s="974"/>
      <c r="M39" s="974"/>
      <c r="N39" s="974"/>
      <c r="O39" s="974"/>
      <c r="P39" s="974"/>
      <c r="Q39" s="974"/>
      <c r="R39" s="974"/>
      <c r="S39" s="974"/>
      <c r="T39" s="974"/>
      <c r="U39" s="973"/>
      <c r="V39" s="307"/>
      <c r="W39" s="306"/>
      <c r="X39" s="322" t="s">
        <v>174</v>
      </c>
      <c r="Y39" s="1" t="s">
        <v>274</v>
      </c>
      <c r="Z39" s="652" t="s">
        <v>1435</v>
      </c>
      <c r="AA39" s="652"/>
      <c r="AB39" s="652"/>
      <c r="AD39" s="286" t="s">
        <v>0</v>
      </c>
      <c r="AE39" s="2" t="s">
        <v>216</v>
      </c>
      <c r="AF39" s="325" t="s">
        <v>0</v>
      </c>
    </row>
    <row r="40" spans="2:32" s="1" customFormat="1" ht="15" customHeight="1" x14ac:dyDescent="0.45">
      <c r="B40" s="289"/>
      <c r="C40" s="369"/>
      <c r="D40" s="291"/>
      <c r="E40" s="291"/>
      <c r="F40" s="343"/>
      <c r="H40" s="526"/>
      <c r="I40" s="820"/>
      <c r="J40" s="820"/>
      <c r="K40" s="820"/>
      <c r="L40" s="820"/>
      <c r="M40" s="820"/>
      <c r="N40" s="820"/>
      <c r="O40" s="820"/>
      <c r="P40" s="820"/>
      <c r="Q40" s="820"/>
      <c r="R40" s="820"/>
      <c r="S40" s="2"/>
      <c r="T40" s="2"/>
      <c r="U40" s="2"/>
      <c r="W40" s="819"/>
      <c r="X40" s="819"/>
      <c r="Y40" s="819"/>
      <c r="AD40" s="286"/>
      <c r="AE40" s="2"/>
      <c r="AF40" s="325"/>
    </row>
    <row r="41" spans="2:32" s="1" customFormat="1" x14ac:dyDescent="0.45">
      <c r="B41" s="289"/>
      <c r="C41" s="369"/>
      <c r="D41" s="291"/>
      <c r="E41" s="291"/>
      <c r="F41" s="343"/>
      <c r="H41" s="808" t="s">
        <v>1027</v>
      </c>
      <c r="I41" s="820"/>
      <c r="J41" s="820"/>
      <c r="K41" s="820"/>
      <c r="L41" s="820"/>
      <c r="M41" s="820"/>
      <c r="N41" s="820"/>
      <c r="O41" s="820"/>
      <c r="P41" s="820"/>
      <c r="Q41" s="820"/>
      <c r="R41" s="820"/>
      <c r="U41" s="2"/>
      <c r="W41" s="819"/>
      <c r="X41" s="819"/>
      <c r="Y41" s="819"/>
      <c r="AD41" s="829" t="s">
        <v>226</v>
      </c>
      <c r="AE41" s="288" t="s">
        <v>216</v>
      </c>
      <c r="AF41" s="828" t="s">
        <v>225</v>
      </c>
    </row>
    <row r="42" spans="2:32" s="1" customFormat="1" ht="21.75" customHeight="1" x14ac:dyDescent="0.45">
      <c r="B42" s="289"/>
      <c r="C42" s="369"/>
      <c r="D42" s="291"/>
      <c r="E42" s="291"/>
      <c r="F42" s="343"/>
      <c r="H42" s="379" t="s">
        <v>512</v>
      </c>
      <c r="I42" s="1029" t="s">
        <v>1434</v>
      </c>
      <c r="J42" s="1028"/>
      <c r="K42" s="1028"/>
      <c r="L42" s="1028"/>
      <c r="M42" s="1028"/>
      <c r="N42" s="1028"/>
      <c r="O42" s="1028"/>
      <c r="P42" s="1028"/>
      <c r="Q42" s="1028"/>
      <c r="R42" s="1028"/>
      <c r="S42" s="1028"/>
      <c r="T42" s="1028"/>
      <c r="U42" s="1028"/>
      <c r="V42" s="1028"/>
      <c r="W42" s="1028"/>
      <c r="X42" s="1027"/>
      <c r="Y42" s="819"/>
      <c r="AD42" s="286" t="s">
        <v>0</v>
      </c>
      <c r="AE42" s="2" t="s">
        <v>216</v>
      </c>
      <c r="AF42" s="325" t="s">
        <v>0</v>
      </c>
    </row>
    <row r="43" spans="2:32" s="1" customFormat="1" x14ac:dyDescent="0.45">
      <c r="B43" s="289"/>
      <c r="C43" s="369"/>
      <c r="D43" s="291"/>
      <c r="E43" s="291"/>
      <c r="F43" s="343"/>
      <c r="H43" s="1075" t="s">
        <v>1433</v>
      </c>
      <c r="I43" s="820"/>
      <c r="J43" s="820"/>
      <c r="K43" s="820"/>
      <c r="L43" s="820"/>
      <c r="M43" s="820"/>
      <c r="N43" s="820"/>
      <c r="O43" s="820"/>
      <c r="P43" s="820"/>
      <c r="Q43" s="820"/>
      <c r="R43" s="820"/>
      <c r="U43" s="2"/>
      <c r="W43" s="819"/>
      <c r="X43" s="819"/>
      <c r="Y43" s="819"/>
      <c r="AD43" s="296"/>
      <c r="AE43" s="526"/>
      <c r="AF43" s="991"/>
    </row>
    <row r="44" spans="2:32" s="1" customFormat="1" x14ac:dyDescent="0.45">
      <c r="B44" s="289"/>
      <c r="C44" s="369"/>
      <c r="D44" s="291"/>
      <c r="E44" s="291"/>
      <c r="F44" s="343"/>
      <c r="H44" s="526"/>
      <c r="I44" s="820"/>
      <c r="J44" s="820"/>
      <c r="K44" s="820"/>
      <c r="L44" s="820"/>
      <c r="M44" s="820"/>
      <c r="N44" s="820"/>
      <c r="O44" s="820"/>
      <c r="P44" s="820"/>
      <c r="Q44" s="820"/>
      <c r="R44" s="820"/>
      <c r="U44" s="2"/>
      <c r="W44" s="819"/>
      <c r="X44" s="819"/>
      <c r="Y44" s="819"/>
      <c r="AD44" s="296"/>
      <c r="AE44" s="526"/>
      <c r="AF44" s="991"/>
    </row>
    <row r="45" spans="2:32" s="1" customFormat="1" ht="14.25" customHeight="1" x14ac:dyDescent="0.45">
      <c r="B45" s="289"/>
      <c r="C45" s="369"/>
      <c r="D45" s="291"/>
      <c r="E45" s="291"/>
      <c r="F45" s="343"/>
      <c r="H45" s="808" t="s">
        <v>1432</v>
      </c>
      <c r="I45" s="820"/>
      <c r="J45" s="820"/>
      <c r="K45" s="820"/>
      <c r="L45" s="820"/>
      <c r="M45" s="820"/>
      <c r="N45" s="820"/>
      <c r="O45" s="820"/>
      <c r="P45" s="820"/>
      <c r="Q45" s="820"/>
      <c r="R45" s="820"/>
      <c r="U45" s="2"/>
      <c r="W45" s="819"/>
      <c r="X45" s="819"/>
      <c r="Y45" s="819"/>
      <c r="AD45" s="829" t="s">
        <v>226</v>
      </c>
      <c r="AE45" s="288" t="s">
        <v>216</v>
      </c>
      <c r="AF45" s="828" t="s">
        <v>225</v>
      </c>
    </row>
    <row r="46" spans="2:32" s="1" customFormat="1" ht="58.5" customHeight="1" x14ac:dyDescent="0.45">
      <c r="B46" s="289"/>
      <c r="C46" s="369"/>
      <c r="D46" s="291"/>
      <c r="E46" s="291"/>
      <c r="F46" s="343"/>
      <c r="H46" s="379" t="s">
        <v>510</v>
      </c>
      <c r="I46" s="1093" t="s">
        <v>1431</v>
      </c>
      <c r="J46" s="1093"/>
      <c r="K46" s="1093"/>
      <c r="L46" s="1094"/>
      <c r="M46" s="1093" t="s">
        <v>1430</v>
      </c>
      <c r="N46" s="1092"/>
      <c r="O46" s="1092"/>
      <c r="P46" s="1053"/>
      <c r="Q46" s="1053"/>
      <c r="R46" s="1053"/>
      <c r="S46" s="1053"/>
      <c r="T46" s="1053"/>
      <c r="U46" s="1053"/>
      <c r="V46" s="1053"/>
      <c r="W46" s="1053"/>
      <c r="X46" s="327" t="s">
        <v>174</v>
      </c>
      <c r="Y46" s="1" t="s">
        <v>274</v>
      </c>
      <c r="Z46" s="652" t="s">
        <v>1429</v>
      </c>
      <c r="AA46" s="652"/>
      <c r="AB46" s="652"/>
      <c r="AD46" s="286" t="s">
        <v>0</v>
      </c>
      <c r="AE46" s="2" t="s">
        <v>216</v>
      </c>
      <c r="AF46" s="325" t="s">
        <v>0</v>
      </c>
    </row>
    <row r="47" spans="2:32" s="1" customFormat="1" ht="17.25" customHeight="1" x14ac:dyDescent="0.45">
      <c r="B47" s="289"/>
      <c r="C47" s="369"/>
      <c r="D47" s="291"/>
      <c r="E47" s="291"/>
      <c r="F47" s="343"/>
      <c r="H47" s="526"/>
      <c r="I47" s="533"/>
      <c r="J47" s="533"/>
      <c r="K47" s="533"/>
      <c r="L47" s="533"/>
      <c r="M47" s="533"/>
      <c r="N47" s="943"/>
      <c r="O47" s="943"/>
      <c r="P47" s="956"/>
      <c r="Q47" s="956"/>
      <c r="R47" s="956"/>
      <c r="S47" s="956"/>
      <c r="T47" s="956"/>
      <c r="U47" s="956"/>
      <c r="V47" s="956"/>
      <c r="W47" s="956"/>
      <c r="X47" s="2"/>
      <c r="Z47" s="819"/>
      <c r="AA47" s="819"/>
      <c r="AB47" s="819"/>
      <c r="AD47" s="286"/>
      <c r="AE47" s="2"/>
      <c r="AF47" s="325"/>
    </row>
    <row r="48" spans="2:32" s="1" customFormat="1" ht="14.25" customHeight="1" x14ac:dyDescent="0.45">
      <c r="B48" s="289"/>
      <c r="C48" s="369"/>
      <c r="D48" s="291"/>
      <c r="E48" s="291"/>
      <c r="F48" s="343"/>
      <c r="H48" s="808" t="s">
        <v>1428</v>
      </c>
      <c r="I48" s="820"/>
      <c r="J48" s="820"/>
      <c r="K48" s="820"/>
      <c r="L48" s="820"/>
      <c r="M48" s="820"/>
      <c r="N48" s="820"/>
      <c r="O48" s="820"/>
      <c r="P48" s="820"/>
      <c r="Q48" s="820"/>
      <c r="R48" s="820"/>
      <c r="U48" s="2"/>
      <c r="W48" s="819"/>
      <c r="X48" s="819"/>
      <c r="Y48" s="819"/>
      <c r="AD48" s="829" t="s">
        <v>226</v>
      </c>
      <c r="AE48" s="288" t="s">
        <v>216</v>
      </c>
      <c r="AF48" s="828" t="s">
        <v>225</v>
      </c>
    </row>
    <row r="49" spans="2:32" s="1" customFormat="1" ht="15" customHeight="1" x14ac:dyDescent="0.45">
      <c r="B49" s="289"/>
      <c r="C49" s="369"/>
      <c r="D49" s="291"/>
      <c r="E49" s="291"/>
      <c r="F49" s="343"/>
      <c r="H49" s="361" t="s">
        <v>508</v>
      </c>
      <c r="I49" s="1091" t="s">
        <v>1427</v>
      </c>
      <c r="J49" s="1090"/>
      <c r="K49" s="1090"/>
      <c r="L49" s="1090"/>
      <c r="M49" s="1090"/>
      <c r="N49" s="1090"/>
      <c r="O49" s="1090"/>
      <c r="P49" s="1090"/>
      <c r="Q49" s="1090"/>
      <c r="R49" s="1090"/>
      <c r="S49" s="1090"/>
      <c r="T49" s="1090"/>
      <c r="U49" s="1090"/>
      <c r="V49" s="1090"/>
      <c r="W49" s="1090"/>
      <c r="X49" s="1089"/>
      <c r="Z49" s="819"/>
      <c r="AA49" s="819"/>
      <c r="AB49" s="819"/>
      <c r="AD49" s="286" t="s">
        <v>0</v>
      </c>
      <c r="AE49" s="2" t="s">
        <v>216</v>
      </c>
      <c r="AF49" s="325" t="s">
        <v>0</v>
      </c>
    </row>
    <row r="50" spans="2:32" s="1" customFormat="1" x14ac:dyDescent="0.45">
      <c r="B50" s="324"/>
      <c r="C50" s="575"/>
      <c r="D50" s="279"/>
      <c r="E50" s="279"/>
      <c r="F50" s="574"/>
      <c r="G50" s="4"/>
      <c r="H50" s="4"/>
      <c r="I50" s="4"/>
      <c r="J50" s="4"/>
      <c r="K50" s="4"/>
      <c r="L50" s="4"/>
      <c r="M50" s="4"/>
      <c r="N50" s="4"/>
      <c r="O50" s="4"/>
      <c r="P50" s="4"/>
      <c r="Q50" s="4"/>
      <c r="R50" s="4"/>
      <c r="S50" s="4"/>
      <c r="T50" s="4"/>
      <c r="U50" s="4"/>
      <c r="V50" s="4"/>
      <c r="W50" s="4"/>
      <c r="X50" s="4"/>
      <c r="Y50" s="4"/>
      <c r="Z50" s="4"/>
      <c r="AA50" s="4"/>
      <c r="AB50" s="4"/>
      <c r="AC50" s="4"/>
      <c r="AD50" s="324"/>
      <c r="AE50" s="4"/>
      <c r="AF50" s="323"/>
    </row>
    <row r="51" spans="2:32" s="1" customFormat="1" ht="38.25" customHeight="1" x14ac:dyDescent="0.45">
      <c r="B51" s="588" t="s">
        <v>1426</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row>
    <row r="52" spans="2:32" s="1" customFormat="1" x14ac:dyDescent="0.2">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row>
    <row r="53" spans="2:32" s="444" customFormat="1" x14ac:dyDescent="0.2">
      <c r="B53" s="27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142"/>
      <c r="D122" s="142"/>
      <c r="E122" s="142"/>
      <c r="F122" s="142"/>
      <c r="G122" s="142"/>
    </row>
    <row r="123" spans="3:7" x14ac:dyDescent="0.2">
      <c r="C123" s="140"/>
    </row>
  </sheetData>
  <mergeCells count="35">
    <mergeCell ref="V20:W20"/>
    <mergeCell ref="Z20:AB20"/>
    <mergeCell ref="I23:X23"/>
    <mergeCell ref="B11:F11"/>
    <mergeCell ref="B5:AF5"/>
    <mergeCell ref="B7:F7"/>
    <mergeCell ref="G7:AF7"/>
    <mergeCell ref="B8:F8"/>
    <mergeCell ref="B9:F10"/>
    <mergeCell ref="Z27:AB27"/>
    <mergeCell ref="C14:F31"/>
    <mergeCell ref="H15:U15"/>
    <mergeCell ref="I16:U16"/>
    <mergeCell ref="V16:W16"/>
    <mergeCell ref="I18:U18"/>
    <mergeCell ref="V18:W18"/>
    <mergeCell ref="I30:X30"/>
    <mergeCell ref="Z18:AB18"/>
    <mergeCell ref="I20:U20"/>
    <mergeCell ref="I35:U35"/>
    <mergeCell ref="V35:W35"/>
    <mergeCell ref="I37:U37"/>
    <mergeCell ref="V37:W37"/>
    <mergeCell ref="I49:X49"/>
    <mergeCell ref="P27:W27"/>
    <mergeCell ref="B51:AC51"/>
    <mergeCell ref="Z37:AB37"/>
    <mergeCell ref="I39:U39"/>
    <mergeCell ref="V39:W39"/>
    <mergeCell ref="Z39:AB39"/>
    <mergeCell ref="I42:X42"/>
    <mergeCell ref="P46:W46"/>
    <mergeCell ref="Z46:AB46"/>
    <mergeCell ref="C33:F50"/>
    <mergeCell ref="H34:U34"/>
  </mergeCells>
  <phoneticPr fontId="4"/>
  <dataValidations count="1">
    <dataValidation type="list" allowBlank="1" showInputMessage="1" showErrorMessage="1" sqref="M8 R8 H8:H11 R11 AF18:AF21 AD27:AD28 AD37:AD40 AD18:AD21 AF23 AD23 AF46:AF47 AF30 AF42 AD42 AF37:AF40 AF27:AF28 AD30 AD46:AD47 AF49 AD49"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7CBD-4D4D-486D-BD43-7B5ED2FCE00A}">
  <dimension ref="B1:AG123"/>
  <sheetViews>
    <sheetView zoomScaleNormal="100" zoomScaleSheetLayoutView="100" workbookViewId="0">
      <selection activeCell="F6" sqref="F6"/>
    </sheetView>
  </sheetViews>
  <sheetFormatPr defaultColWidth="3.09765625" defaultRowHeight="13.2" x14ac:dyDescent="0.2"/>
  <cols>
    <col min="1" max="1" width="1.09765625" style="3" customWidth="1"/>
    <col min="2" max="2" width="2.69921875" style="272" customWidth="1"/>
    <col min="3" max="6" width="3.09765625" style="3"/>
    <col min="7" max="7" width="1.296875" style="3" customWidth="1"/>
    <col min="8" max="26" width="3.09765625" style="3"/>
    <col min="27" max="32" width="3.59765625" style="3" customWidth="1"/>
    <col min="33" max="33" width="1.09765625" style="3" customWidth="1"/>
    <col min="34" max="16384" width="3.09765625" style="3"/>
  </cols>
  <sheetData>
    <row r="1" spans="2:32" s="1" customFormat="1" x14ac:dyDescent="0.45"/>
    <row r="2" spans="2:32" s="1" customFormat="1" x14ac:dyDescent="0.45">
      <c r="B2" s="1" t="s">
        <v>1482</v>
      </c>
    </row>
    <row r="3" spans="2:32" s="1" customFormat="1" x14ac:dyDescent="0.45">
      <c r="Z3" s="321" t="s">
        <v>32</v>
      </c>
      <c r="AA3" s="2"/>
      <c r="AB3" s="2" t="s">
        <v>5</v>
      </c>
      <c r="AC3" s="2"/>
      <c r="AD3" s="2" t="s">
        <v>31</v>
      </c>
      <c r="AE3" s="2"/>
      <c r="AF3" s="2" t="s">
        <v>3</v>
      </c>
    </row>
    <row r="4" spans="2:32" s="1" customFormat="1" x14ac:dyDescent="0.45">
      <c r="AF4" s="321"/>
    </row>
    <row r="5" spans="2:32" s="1" customFormat="1" ht="38.25" customHeight="1" x14ac:dyDescent="0.45">
      <c r="B5" s="347" t="s">
        <v>1481</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row>
    <row r="6" spans="2:32" s="1" customFormat="1" x14ac:dyDescent="0.45"/>
    <row r="7" spans="2:32" s="1" customFormat="1" ht="39.75" customHeight="1" x14ac:dyDescent="0.45">
      <c r="B7" s="320" t="s">
        <v>575</v>
      </c>
      <c r="C7" s="320"/>
      <c r="D7" s="320"/>
      <c r="E7" s="320"/>
      <c r="F7" s="320"/>
      <c r="G7" s="319"/>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7"/>
    </row>
    <row r="8" spans="2:32" ht="39.75" customHeight="1" x14ac:dyDescent="0.2">
      <c r="B8" s="295" t="s">
        <v>574</v>
      </c>
      <c r="C8" s="294"/>
      <c r="D8" s="294"/>
      <c r="E8" s="294"/>
      <c r="F8" s="293"/>
      <c r="G8" s="521"/>
      <c r="H8" s="328" t="s">
        <v>0</v>
      </c>
      <c r="I8" s="315" t="s">
        <v>241</v>
      </c>
      <c r="J8" s="315"/>
      <c r="K8" s="315"/>
      <c r="L8" s="315"/>
      <c r="M8" s="328" t="s">
        <v>0</v>
      </c>
      <c r="N8" s="315" t="s">
        <v>240</v>
      </c>
      <c r="O8" s="315"/>
      <c r="P8" s="315"/>
      <c r="Q8" s="315"/>
      <c r="R8" s="328" t="s">
        <v>0</v>
      </c>
      <c r="S8" s="315" t="s">
        <v>239</v>
      </c>
      <c r="T8" s="315"/>
      <c r="U8" s="315"/>
      <c r="V8" s="315"/>
      <c r="W8" s="315"/>
      <c r="X8" s="315"/>
      <c r="Y8" s="315"/>
      <c r="Z8" s="315"/>
      <c r="AA8" s="315"/>
      <c r="AB8" s="315"/>
      <c r="AC8" s="315"/>
      <c r="AD8" s="315"/>
      <c r="AE8" s="315"/>
      <c r="AF8" s="314"/>
    </row>
    <row r="9" spans="2:32" ht="27" customHeight="1" x14ac:dyDescent="0.2">
      <c r="B9" s="313" t="s">
        <v>1453</v>
      </c>
      <c r="C9" s="312"/>
      <c r="D9" s="312"/>
      <c r="E9" s="312"/>
      <c r="F9" s="311"/>
      <c r="G9" s="299"/>
      <c r="H9" s="2" t="s">
        <v>0</v>
      </c>
      <c r="I9" s="310" t="s">
        <v>1452</v>
      </c>
      <c r="J9" s="298"/>
      <c r="K9" s="298"/>
      <c r="L9" s="298"/>
      <c r="M9" s="298"/>
      <c r="N9" s="298"/>
      <c r="O9" s="298"/>
      <c r="P9" s="298"/>
      <c r="Q9" s="298"/>
      <c r="R9" s="298"/>
      <c r="S9" s="298"/>
      <c r="T9" s="298"/>
      <c r="U9" s="298"/>
      <c r="V9" s="298"/>
      <c r="W9" s="298"/>
      <c r="X9" s="298"/>
      <c r="Y9" s="298"/>
      <c r="Z9" s="298"/>
      <c r="AA9" s="298"/>
      <c r="AB9" s="298"/>
      <c r="AC9" s="298"/>
      <c r="AD9" s="298"/>
      <c r="AE9" s="298"/>
      <c r="AF9" s="297"/>
    </row>
    <row r="10" spans="2:32" ht="27" customHeight="1" x14ac:dyDescent="0.2">
      <c r="B10" s="307"/>
      <c r="C10" s="306"/>
      <c r="D10" s="306"/>
      <c r="E10" s="306"/>
      <c r="F10" s="305"/>
      <c r="G10" s="324"/>
      <c r="H10" s="2" t="s">
        <v>0</v>
      </c>
      <c r="I10" s="303" t="s">
        <v>1451</v>
      </c>
      <c r="J10" s="4"/>
      <c r="K10" s="4"/>
      <c r="L10" s="4"/>
      <c r="M10" s="4"/>
      <c r="N10" s="4"/>
      <c r="O10" s="4"/>
      <c r="P10" s="4"/>
      <c r="Q10" s="4"/>
      <c r="R10" s="4"/>
      <c r="S10" s="4"/>
      <c r="T10" s="4"/>
      <c r="U10" s="4"/>
      <c r="V10" s="4"/>
      <c r="W10" s="4"/>
      <c r="X10" s="4"/>
      <c r="Y10" s="4"/>
      <c r="Z10" s="4"/>
      <c r="AA10" s="4"/>
      <c r="AB10" s="4"/>
      <c r="AC10" s="4"/>
      <c r="AD10" s="4"/>
      <c r="AE10" s="4"/>
      <c r="AF10" s="323"/>
    </row>
    <row r="11" spans="2:32" ht="40.5" customHeight="1" x14ac:dyDescent="0.2">
      <c r="B11" s="295" t="s">
        <v>1450</v>
      </c>
      <c r="C11" s="294"/>
      <c r="D11" s="294"/>
      <c r="E11" s="294"/>
      <c r="F11" s="293"/>
      <c r="G11" s="1103"/>
      <c r="H11" s="328" t="s">
        <v>0</v>
      </c>
      <c r="I11" s="315" t="s">
        <v>1449</v>
      </c>
      <c r="J11" s="1102"/>
      <c r="K11" s="1102"/>
      <c r="L11" s="1102"/>
      <c r="M11" s="1102"/>
      <c r="N11" s="1102"/>
      <c r="O11" s="1102"/>
      <c r="P11" s="1102"/>
      <c r="Q11" s="1102"/>
      <c r="R11" s="328" t="s">
        <v>0</v>
      </c>
      <c r="S11" s="315" t="s">
        <v>1448</v>
      </c>
      <c r="T11" s="1102"/>
      <c r="U11" s="1102"/>
      <c r="V11" s="1102"/>
      <c r="W11" s="1102"/>
      <c r="X11" s="1102"/>
      <c r="Y11" s="1102"/>
      <c r="Z11" s="1102"/>
      <c r="AA11" s="1102"/>
      <c r="AB11" s="1102"/>
      <c r="AC11" s="1102"/>
      <c r="AD11" s="1102"/>
      <c r="AE11" s="1102"/>
      <c r="AF11" s="1123"/>
    </row>
    <row r="12" spans="2:32" ht="27" customHeight="1" x14ac:dyDescent="0.2">
      <c r="B12" s="299" t="s">
        <v>1480</v>
      </c>
      <c r="C12" s="373"/>
      <c r="D12" s="373"/>
      <c r="E12" s="373"/>
      <c r="F12" s="373"/>
      <c r="G12" s="1119"/>
      <c r="H12" s="1118"/>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7"/>
    </row>
    <row r="13" spans="2:32" s="1" customFormat="1" ht="10.5" customHeight="1" x14ac:dyDescent="0.45">
      <c r="B13" s="362"/>
      <c r="C13" s="589" t="s">
        <v>1441</v>
      </c>
      <c r="D13" s="588"/>
      <c r="E13" s="588"/>
      <c r="F13" s="587"/>
      <c r="G13" s="299"/>
      <c r="H13" s="298"/>
      <c r="I13" s="298"/>
      <c r="J13" s="298"/>
      <c r="K13" s="298"/>
      <c r="L13" s="298"/>
      <c r="M13" s="298"/>
      <c r="N13" s="298"/>
      <c r="O13" s="298"/>
      <c r="P13" s="298"/>
      <c r="Q13" s="298"/>
      <c r="R13" s="298"/>
      <c r="S13" s="298"/>
      <c r="T13" s="298"/>
      <c r="U13" s="298"/>
      <c r="V13" s="298"/>
      <c r="W13" s="298"/>
      <c r="X13" s="298"/>
      <c r="Y13" s="298"/>
      <c r="Z13" s="298"/>
      <c r="AA13" s="298"/>
      <c r="AB13" s="298"/>
      <c r="AC13" s="297"/>
      <c r="AD13" s="298"/>
      <c r="AE13" s="298"/>
      <c r="AF13" s="297"/>
    </row>
    <row r="14" spans="2:32" s="1" customFormat="1" ht="15.75" customHeight="1" x14ac:dyDescent="0.2">
      <c r="B14" s="284"/>
      <c r="C14" s="369"/>
      <c r="D14" s="291"/>
      <c r="E14" s="291"/>
      <c r="F14" s="343"/>
      <c r="G14" s="284"/>
      <c r="H14" s="974" t="s">
        <v>1440</v>
      </c>
      <c r="I14" s="974"/>
      <c r="J14" s="974"/>
      <c r="K14" s="974"/>
      <c r="L14" s="974"/>
      <c r="M14" s="974"/>
      <c r="N14" s="974"/>
      <c r="O14" s="974"/>
      <c r="P14" s="974"/>
      <c r="Q14" s="974"/>
      <c r="R14" s="974"/>
      <c r="S14" s="974"/>
      <c r="T14" s="974"/>
      <c r="U14" s="974"/>
      <c r="V14" s="974"/>
      <c r="W14" s="974"/>
      <c r="X14" s="974"/>
      <c r="Y14" s="1054"/>
      <c r="Z14" s="1054"/>
      <c r="AA14" s="1054"/>
      <c r="AB14" s="1054"/>
      <c r="AC14" s="283"/>
      <c r="AF14" s="283"/>
    </row>
    <row r="15" spans="2:32" s="1" customFormat="1" ht="40.5" customHeight="1" x14ac:dyDescent="0.45">
      <c r="B15" s="289"/>
      <c r="C15" s="369"/>
      <c r="D15" s="291"/>
      <c r="E15" s="291"/>
      <c r="F15" s="343"/>
      <c r="G15" s="284"/>
      <c r="H15" s="379" t="s">
        <v>278</v>
      </c>
      <c r="I15" s="793" t="s">
        <v>1476</v>
      </c>
      <c r="J15" s="792"/>
      <c r="K15" s="792"/>
      <c r="L15" s="792"/>
      <c r="M15" s="792"/>
      <c r="N15" s="792"/>
      <c r="O15" s="792"/>
      <c r="P15" s="792"/>
      <c r="Q15" s="792"/>
      <c r="R15" s="792"/>
      <c r="S15" s="792"/>
      <c r="T15" s="792"/>
      <c r="U15" s="791"/>
      <c r="V15" s="295"/>
      <c r="W15" s="294"/>
      <c r="X15" s="327" t="s">
        <v>174</v>
      </c>
      <c r="Z15" s="819"/>
      <c r="AA15" s="819"/>
      <c r="AB15" s="819"/>
      <c r="AC15" s="283"/>
      <c r="AD15" s="829" t="s">
        <v>226</v>
      </c>
      <c r="AE15" s="288" t="s">
        <v>216</v>
      </c>
      <c r="AF15" s="828" t="s">
        <v>225</v>
      </c>
    </row>
    <row r="16" spans="2:32" s="1" customFormat="1" ht="18" customHeight="1" x14ac:dyDescent="0.45">
      <c r="B16" s="289"/>
      <c r="C16" s="369"/>
      <c r="D16" s="291"/>
      <c r="E16" s="291"/>
      <c r="F16" s="343"/>
      <c r="G16" s="284"/>
      <c r="H16" s="1012"/>
      <c r="I16" s="1116"/>
      <c r="J16" s="1116"/>
      <c r="K16" s="1116"/>
      <c r="L16" s="1116"/>
      <c r="M16" s="1116"/>
      <c r="N16" s="1116"/>
      <c r="O16" s="1116"/>
      <c r="P16" s="1116"/>
      <c r="Q16" s="1116"/>
      <c r="R16" s="1116"/>
      <c r="S16" s="1116"/>
      <c r="T16" s="1116"/>
      <c r="U16" s="1116"/>
      <c r="V16" s="328"/>
      <c r="W16" s="328"/>
      <c r="X16" s="328"/>
      <c r="Z16" s="819"/>
      <c r="AA16" s="819"/>
      <c r="AB16" s="819"/>
      <c r="AC16" s="283"/>
      <c r="AD16" s="829"/>
      <c r="AE16" s="288"/>
      <c r="AF16" s="828"/>
    </row>
    <row r="17" spans="2:32" s="1" customFormat="1" ht="40.5" customHeight="1" x14ac:dyDescent="0.45">
      <c r="B17" s="289"/>
      <c r="C17" s="369"/>
      <c r="D17" s="291"/>
      <c r="E17" s="291"/>
      <c r="F17" s="343"/>
      <c r="G17" s="284"/>
      <c r="H17" s="379" t="s">
        <v>276</v>
      </c>
      <c r="I17" s="793" t="s">
        <v>1475</v>
      </c>
      <c r="J17" s="792"/>
      <c r="K17" s="792"/>
      <c r="L17" s="792"/>
      <c r="M17" s="792"/>
      <c r="N17" s="792"/>
      <c r="O17" s="792"/>
      <c r="P17" s="792"/>
      <c r="Q17" s="792"/>
      <c r="R17" s="792"/>
      <c r="S17" s="792"/>
      <c r="T17" s="792"/>
      <c r="U17" s="791"/>
      <c r="V17" s="295"/>
      <c r="W17" s="294"/>
      <c r="X17" s="327" t="s">
        <v>174</v>
      </c>
      <c r="Y17" s="1" t="s">
        <v>274</v>
      </c>
      <c r="Z17" s="652" t="s">
        <v>1479</v>
      </c>
      <c r="AA17" s="652"/>
      <c r="AB17" s="652"/>
      <c r="AC17" s="283"/>
      <c r="AD17" s="286" t="s">
        <v>0</v>
      </c>
      <c r="AE17" s="2" t="s">
        <v>216</v>
      </c>
      <c r="AF17" s="325" t="s">
        <v>0</v>
      </c>
    </row>
    <row r="18" spans="2:32" s="1" customFormat="1" ht="20.25" customHeight="1" x14ac:dyDescent="0.45">
      <c r="B18" s="289"/>
      <c r="C18" s="369"/>
      <c r="D18" s="291"/>
      <c r="E18" s="291"/>
      <c r="F18" s="343"/>
      <c r="H18" s="2" t="s">
        <v>549</v>
      </c>
      <c r="I18" s="820"/>
      <c r="J18" s="820"/>
      <c r="K18" s="820"/>
      <c r="L18" s="820"/>
      <c r="M18" s="820"/>
      <c r="N18" s="820"/>
      <c r="O18" s="820"/>
      <c r="P18" s="820"/>
      <c r="Q18" s="820"/>
      <c r="R18" s="820"/>
      <c r="S18" s="2"/>
      <c r="T18" s="2"/>
      <c r="U18" s="2"/>
      <c r="W18" s="819"/>
      <c r="X18" s="819"/>
      <c r="Y18" s="819"/>
      <c r="AD18" s="286"/>
      <c r="AE18" s="2"/>
      <c r="AF18" s="325"/>
    </row>
    <row r="19" spans="2:32" s="1" customFormat="1" ht="74.25" customHeight="1" x14ac:dyDescent="0.45">
      <c r="B19" s="289"/>
      <c r="C19" s="369"/>
      <c r="D19" s="291"/>
      <c r="E19" s="291"/>
      <c r="F19" s="343"/>
      <c r="H19" s="379" t="s">
        <v>292</v>
      </c>
      <c r="I19" s="985" t="s">
        <v>1436</v>
      </c>
      <c r="J19" s="984"/>
      <c r="K19" s="984"/>
      <c r="L19" s="984"/>
      <c r="M19" s="984"/>
      <c r="N19" s="984"/>
      <c r="O19" s="984"/>
      <c r="P19" s="984"/>
      <c r="Q19" s="984"/>
      <c r="R19" s="984"/>
      <c r="S19" s="984"/>
      <c r="T19" s="984"/>
      <c r="U19" s="983"/>
      <c r="V19" s="295"/>
      <c r="W19" s="294"/>
      <c r="X19" s="327" t="s">
        <v>174</v>
      </c>
      <c r="Y19" s="1" t="s">
        <v>274</v>
      </c>
      <c r="Z19" s="652" t="s">
        <v>1478</v>
      </c>
      <c r="AA19" s="652"/>
      <c r="AB19" s="652"/>
      <c r="AD19" s="286" t="s">
        <v>0</v>
      </c>
      <c r="AE19" s="2" t="s">
        <v>216</v>
      </c>
      <c r="AF19" s="325" t="s">
        <v>0</v>
      </c>
    </row>
    <row r="20" spans="2:32" s="1" customFormat="1" ht="15" customHeight="1" x14ac:dyDescent="0.45">
      <c r="B20" s="289"/>
      <c r="C20" s="369"/>
      <c r="D20" s="291"/>
      <c r="E20" s="291"/>
      <c r="F20" s="343"/>
      <c r="H20" s="526"/>
      <c r="I20" s="820"/>
      <c r="J20" s="820"/>
      <c r="K20" s="820"/>
      <c r="L20" s="820"/>
      <c r="M20" s="820"/>
      <c r="N20" s="820"/>
      <c r="O20" s="820"/>
      <c r="P20" s="820"/>
      <c r="Q20" s="820"/>
      <c r="R20" s="820"/>
      <c r="S20" s="2"/>
      <c r="T20" s="2"/>
      <c r="U20" s="2"/>
      <c r="W20" s="819"/>
      <c r="X20" s="819"/>
      <c r="Y20" s="819"/>
      <c r="AD20" s="286"/>
      <c r="AE20" s="2"/>
      <c r="AF20" s="325"/>
    </row>
    <row r="21" spans="2:32" s="1" customFormat="1" x14ac:dyDescent="0.45">
      <c r="B21" s="289"/>
      <c r="C21" s="369"/>
      <c r="D21" s="291"/>
      <c r="E21" s="291"/>
      <c r="F21" s="343"/>
      <c r="H21" s="808" t="s">
        <v>1027</v>
      </c>
      <c r="I21" s="820"/>
      <c r="J21" s="820"/>
      <c r="K21" s="820"/>
      <c r="L21" s="820"/>
      <c r="M21" s="820"/>
      <c r="N21" s="820"/>
      <c r="O21" s="820"/>
      <c r="P21" s="820"/>
      <c r="Q21" s="820"/>
      <c r="R21" s="820"/>
      <c r="U21" s="2"/>
      <c r="W21" s="819"/>
      <c r="X21" s="819"/>
      <c r="Y21" s="819"/>
      <c r="AD21" s="829" t="s">
        <v>226</v>
      </c>
      <c r="AE21" s="288" t="s">
        <v>216</v>
      </c>
      <c r="AF21" s="828" t="s">
        <v>225</v>
      </c>
    </row>
    <row r="22" spans="2:32" s="1" customFormat="1" ht="20.25" customHeight="1" x14ac:dyDescent="0.45">
      <c r="B22" s="289"/>
      <c r="C22" s="369"/>
      <c r="D22" s="291"/>
      <c r="E22" s="291"/>
      <c r="F22" s="343"/>
      <c r="G22" s="284"/>
      <c r="H22" s="379" t="s">
        <v>512</v>
      </c>
      <c r="I22" s="1029" t="s">
        <v>1434</v>
      </c>
      <c r="J22" s="1028"/>
      <c r="K22" s="1028"/>
      <c r="L22" s="1028"/>
      <c r="M22" s="1028"/>
      <c r="N22" s="1028"/>
      <c r="O22" s="1028"/>
      <c r="P22" s="1028"/>
      <c r="Q22" s="1028"/>
      <c r="R22" s="1028"/>
      <c r="S22" s="1028"/>
      <c r="T22" s="1028"/>
      <c r="U22" s="1028"/>
      <c r="V22" s="1028"/>
      <c r="W22" s="1028"/>
      <c r="X22" s="1027"/>
      <c r="Y22" s="819"/>
      <c r="AD22" s="286" t="s">
        <v>0</v>
      </c>
      <c r="AE22" s="2" t="s">
        <v>216</v>
      </c>
      <c r="AF22" s="325" t="s">
        <v>0</v>
      </c>
    </row>
    <row r="23" spans="2:32" s="1" customFormat="1" x14ac:dyDescent="0.45">
      <c r="B23" s="289"/>
      <c r="C23" s="369"/>
      <c r="D23" s="291"/>
      <c r="E23" s="291"/>
      <c r="F23" s="343"/>
      <c r="H23" s="808" t="s">
        <v>1433</v>
      </c>
      <c r="I23" s="820"/>
      <c r="J23" s="820"/>
      <c r="K23" s="820"/>
      <c r="L23" s="820"/>
      <c r="M23" s="820"/>
      <c r="N23" s="820"/>
      <c r="O23" s="820"/>
      <c r="P23" s="820"/>
      <c r="Q23" s="820"/>
      <c r="R23" s="820"/>
      <c r="U23" s="2"/>
      <c r="W23" s="819"/>
      <c r="X23" s="819"/>
      <c r="Y23" s="819"/>
      <c r="AD23" s="296"/>
      <c r="AE23" s="526"/>
      <c r="AF23" s="991"/>
    </row>
    <row r="24" spans="2:32" s="1" customFormat="1" x14ac:dyDescent="0.45">
      <c r="B24" s="289"/>
      <c r="C24" s="369"/>
      <c r="D24" s="291"/>
      <c r="E24" s="291"/>
      <c r="F24" s="343"/>
      <c r="G24" s="284"/>
      <c r="H24" s="526"/>
      <c r="I24" s="820"/>
      <c r="J24" s="820"/>
      <c r="K24" s="820"/>
      <c r="L24" s="820"/>
      <c r="M24" s="820"/>
      <c r="N24" s="820"/>
      <c r="O24" s="820"/>
      <c r="P24" s="820"/>
      <c r="Q24" s="820"/>
      <c r="R24" s="820"/>
      <c r="S24" s="820"/>
      <c r="T24" s="820"/>
      <c r="U24" s="820"/>
      <c r="X24" s="2"/>
      <c r="Z24" s="819"/>
      <c r="AA24" s="819"/>
      <c r="AB24" s="819"/>
      <c r="AC24" s="283"/>
      <c r="AD24" s="526"/>
      <c r="AE24" s="526"/>
      <c r="AF24" s="991"/>
    </row>
    <row r="25" spans="2:32" s="1" customFormat="1" x14ac:dyDescent="0.45">
      <c r="B25" s="289"/>
      <c r="C25" s="369"/>
      <c r="D25" s="291"/>
      <c r="E25" s="291"/>
      <c r="F25" s="343"/>
      <c r="G25" s="284"/>
      <c r="H25" s="808" t="s">
        <v>1432</v>
      </c>
      <c r="I25" s="820"/>
      <c r="J25" s="820"/>
      <c r="K25" s="820"/>
      <c r="L25" s="820"/>
      <c r="M25" s="820"/>
      <c r="N25" s="820"/>
      <c r="O25" s="820"/>
      <c r="P25" s="820"/>
      <c r="Q25" s="820"/>
      <c r="R25" s="820"/>
      <c r="S25" s="820"/>
      <c r="T25" s="820"/>
      <c r="U25" s="820"/>
      <c r="X25" s="2"/>
      <c r="Z25" s="819"/>
      <c r="AA25" s="819"/>
      <c r="AB25" s="819"/>
      <c r="AC25" s="283"/>
      <c r="AD25" s="829" t="s">
        <v>226</v>
      </c>
      <c r="AE25" s="288" t="s">
        <v>216</v>
      </c>
      <c r="AF25" s="828" t="s">
        <v>225</v>
      </c>
    </row>
    <row r="26" spans="2:32" s="1" customFormat="1" ht="40.5" customHeight="1" x14ac:dyDescent="0.45">
      <c r="B26" s="289"/>
      <c r="C26" s="369"/>
      <c r="D26" s="291"/>
      <c r="E26" s="291"/>
      <c r="F26" s="343"/>
      <c r="G26" s="284"/>
      <c r="H26" s="379" t="s">
        <v>510</v>
      </c>
      <c r="I26" s="1093" t="s">
        <v>1431</v>
      </c>
      <c r="J26" s="1093"/>
      <c r="K26" s="1093"/>
      <c r="L26" s="1094"/>
      <c r="M26" s="1093" t="s">
        <v>1430</v>
      </c>
      <c r="N26" s="1092"/>
      <c r="O26" s="1092"/>
      <c r="P26" s="1053"/>
      <c r="Q26" s="1053"/>
      <c r="R26" s="1053"/>
      <c r="S26" s="1053"/>
      <c r="T26" s="1053"/>
      <c r="U26" s="1053"/>
      <c r="V26" s="1053"/>
      <c r="W26" s="1053"/>
      <c r="X26" s="327" t="s">
        <v>174</v>
      </c>
      <c r="Y26" s="1" t="s">
        <v>274</v>
      </c>
      <c r="Z26" s="1114" t="s">
        <v>1473</v>
      </c>
      <c r="AA26" s="1114"/>
      <c r="AB26" s="1114"/>
      <c r="AC26" s="283"/>
      <c r="AD26" s="286" t="s">
        <v>0</v>
      </c>
      <c r="AE26" s="2" t="s">
        <v>216</v>
      </c>
      <c r="AF26" s="325" t="s">
        <v>0</v>
      </c>
    </row>
    <row r="27" spans="2:32" s="1" customFormat="1" ht="15.75" customHeight="1" x14ac:dyDescent="0.45">
      <c r="B27" s="289"/>
      <c r="C27" s="369"/>
      <c r="D27" s="291"/>
      <c r="E27" s="291"/>
      <c r="F27" s="343"/>
      <c r="H27" s="526"/>
      <c r="I27" s="533"/>
      <c r="J27" s="533"/>
      <c r="K27" s="533"/>
      <c r="L27" s="533"/>
      <c r="M27" s="533"/>
      <c r="N27" s="943"/>
      <c r="O27" s="943"/>
      <c r="P27" s="956"/>
      <c r="Q27" s="956"/>
      <c r="R27" s="956"/>
      <c r="S27" s="956"/>
      <c r="T27" s="956"/>
      <c r="U27" s="956"/>
      <c r="V27" s="956"/>
      <c r="W27" s="956"/>
      <c r="X27" s="2"/>
      <c r="Z27" s="1113"/>
      <c r="AA27" s="1113"/>
      <c r="AB27" s="1113"/>
      <c r="AD27" s="286"/>
      <c r="AE27" s="2"/>
      <c r="AF27" s="325"/>
    </row>
    <row r="28" spans="2:32" s="1" customFormat="1" ht="14.25" customHeight="1" x14ac:dyDescent="0.45">
      <c r="B28" s="289"/>
      <c r="C28" s="369"/>
      <c r="D28" s="291"/>
      <c r="E28" s="291"/>
      <c r="F28" s="343"/>
      <c r="H28" s="1058" t="s">
        <v>1428</v>
      </c>
      <c r="I28" s="1095"/>
      <c r="J28" s="1095"/>
      <c r="K28" s="1095"/>
      <c r="L28" s="1095"/>
      <c r="M28" s="1095"/>
      <c r="N28" s="1095"/>
      <c r="O28" s="1095"/>
      <c r="P28" s="1095"/>
      <c r="Q28" s="1095"/>
      <c r="R28" s="1095"/>
      <c r="S28" s="4"/>
      <c r="T28" s="4"/>
      <c r="U28" s="276"/>
      <c r="V28" s="4"/>
      <c r="W28" s="949"/>
      <c r="X28" s="949"/>
      <c r="Y28" s="819"/>
      <c r="AD28" s="829" t="s">
        <v>226</v>
      </c>
      <c r="AE28" s="288" t="s">
        <v>216</v>
      </c>
      <c r="AF28" s="828" t="s">
        <v>225</v>
      </c>
    </row>
    <row r="29" spans="2:32" s="1" customFormat="1" ht="15" customHeight="1" x14ac:dyDescent="0.45">
      <c r="B29" s="289"/>
      <c r="C29" s="369"/>
      <c r="D29" s="291"/>
      <c r="E29" s="291"/>
      <c r="F29" s="343"/>
      <c r="H29" s="316" t="s">
        <v>508</v>
      </c>
      <c r="I29" s="1122" t="s">
        <v>1427</v>
      </c>
      <c r="J29" s="1121"/>
      <c r="K29" s="1121"/>
      <c r="L29" s="1121"/>
      <c r="M29" s="1121"/>
      <c r="N29" s="1121"/>
      <c r="O29" s="1121"/>
      <c r="P29" s="1121"/>
      <c r="Q29" s="1121"/>
      <c r="R29" s="1121"/>
      <c r="S29" s="1121"/>
      <c r="T29" s="1121"/>
      <c r="U29" s="1121"/>
      <c r="V29" s="1121"/>
      <c r="W29" s="1121"/>
      <c r="X29" s="1120"/>
      <c r="Y29" s="284"/>
      <c r="Z29" s="819"/>
      <c r="AA29" s="819"/>
      <c r="AB29" s="819"/>
      <c r="AD29" s="286" t="s">
        <v>0</v>
      </c>
      <c r="AE29" s="2" t="s">
        <v>216</v>
      </c>
      <c r="AF29" s="325" t="s">
        <v>0</v>
      </c>
    </row>
    <row r="30" spans="2:32" s="1" customFormat="1" ht="21" customHeight="1" x14ac:dyDescent="0.45">
      <c r="B30" s="982"/>
      <c r="C30" s="575"/>
      <c r="D30" s="279"/>
      <c r="E30" s="279"/>
      <c r="F30" s="574"/>
      <c r="G30" s="324"/>
      <c r="H30" s="1012"/>
      <c r="I30" s="1012"/>
      <c r="J30" s="1012"/>
      <c r="K30" s="1012"/>
      <c r="L30" s="1012"/>
      <c r="M30" s="1093"/>
      <c r="N30" s="1092"/>
      <c r="O30" s="1092"/>
      <c r="P30" s="1092"/>
      <c r="Q30" s="1092"/>
      <c r="R30" s="1092"/>
      <c r="S30" s="1092"/>
      <c r="T30" s="1092"/>
      <c r="U30" s="1092"/>
      <c r="V30" s="338"/>
      <c r="W30" s="338"/>
      <c r="X30" s="328"/>
      <c r="Y30" s="4"/>
      <c r="Z30" s="949"/>
      <c r="AA30" s="949"/>
      <c r="AB30" s="949"/>
      <c r="AC30" s="323"/>
      <c r="AD30" s="950"/>
      <c r="AE30" s="950"/>
      <c r="AF30" s="1055"/>
    </row>
    <row r="31" spans="2:32" ht="21.75" customHeight="1" x14ac:dyDescent="0.2">
      <c r="B31" s="299" t="s">
        <v>1477</v>
      </c>
      <c r="C31" s="373"/>
      <c r="D31" s="373"/>
      <c r="E31" s="373"/>
      <c r="F31" s="373"/>
      <c r="G31" s="1119"/>
      <c r="H31" s="1118"/>
      <c r="I31" s="1118"/>
      <c r="J31" s="1118"/>
      <c r="K31" s="1118"/>
      <c r="L31" s="1118"/>
      <c r="M31" s="1118"/>
      <c r="N31" s="1118"/>
      <c r="O31" s="1118"/>
      <c r="P31" s="1118"/>
      <c r="Q31" s="1118"/>
      <c r="R31" s="1118"/>
      <c r="S31" s="1118"/>
      <c r="T31" s="1118"/>
      <c r="U31" s="1118"/>
      <c r="V31" s="1118"/>
      <c r="W31" s="1118"/>
      <c r="X31" s="1118"/>
      <c r="Y31" s="1118"/>
      <c r="Z31" s="1118"/>
      <c r="AA31" s="1118"/>
      <c r="AB31" s="1118"/>
      <c r="AC31" s="1118"/>
      <c r="AD31" s="1118"/>
      <c r="AE31" s="1118"/>
      <c r="AF31" s="1117"/>
    </row>
    <row r="32" spans="2:32" s="1" customFormat="1" ht="10.5" customHeight="1" x14ac:dyDescent="0.45">
      <c r="B32" s="362"/>
      <c r="C32" s="589" t="s">
        <v>1441</v>
      </c>
      <c r="D32" s="589"/>
      <c r="E32" s="589"/>
      <c r="F32" s="1112"/>
      <c r="G32" s="298"/>
      <c r="H32" s="298"/>
      <c r="I32" s="298"/>
      <c r="J32" s="298"/>
      <c r="K32" s="298"/>
      <c r="L32" s="298"/>
      <c r="M32" s="298"/>
      <c r="N32" s="298"/>
      <c r="O32" s="298"/>
      <c r="P32" s="298"/>
      <c r="Q32" s="298"/>
      <c r="R32" s="298"/>
      <c r="S32" s="298"/>
      <c r="T32" s="298"/>
      <c r="U32" s="298"/>
      <c r="V32" s="298"/>
      <c r="W32" s="298"/>
      <c r="X32" s="298"/>
      <c r="Y32" s="298"/>
      <c r="Z32" s="298"/>
      <c r="AA32" s="298"/>
      <c r="AB32" s="298"/>
      <c r="AC32" s="297"/>
      <c r="AD32" s="298"/>
      <c r="AE32" s="298"/>
      <c r="AF32" s="297"/>
    </row>
    <row r="33" spans="2:32" s="1" customFormat="1" ht="15.75" customHeight="1" x14ac:dyDescent="0.2">
      <c r="B33" s="284"/>
      <c r="C33" s="589"/>
      <c r="D33" s="589"/>
      <c r="E33" s="589"/>
      <c r="F33" s="1112"/>
      <c r="H33" s="974" t="s">
        <v>1440</v>
      </c>
      <c r="I33" s="974"/>
      <c r="J33" s="974"/>
      <c r="K33" s="974"/>
      <c r="L33" s="974"/>
      <c r="M33" s="974"/>
      <c r="N33" s="974"/>
      <c r="O33" s="974"/>
      <c r="P33" s="974"/>
      <c r="Q33" s="974"/>
      <c r="R33" s="974"/>
      <c r="S33" s="974"/>
      <c r="T33" s="974"/>
      <c r="U33" s="974"/>
      <c r="V33" s="974"/>
      <c r="W33" s="974"/>
      <c r="X33" s="974"/>
      <c r="Y33" s="1054"/>
      <c r="Z33" s="1054"/>
      <c r="AA33" s="1054"/>
      <c r="AB33" s="1054"/>
      <c r="AC33" s="283"/>
      <c r="AF33" s="283"/>
    </row>
    <row r="34" spans="2:32" s="1" customFormat="1" ht="40.5" customHeight="1" x14ac:dyDescent="0.45">
      <c r="B34" s="289"/>
      <c r="C34" s="589"/>
      <c r="D34" s="589"/>
      <c r="E34" s="589"/>
      <c r="F34" s="1112"/>
      <c r="H34" s="379" t="s">
        <v>278</v>
      </c>
      <c r="I34" s="793" t="s">
        <v>1476</v>
      </c>
      <c r="J34" s="792"/>
      <c r="K34" s="792"/>
      <c r="L34" s="792"/>
      <c r="M34" s="792"/>
      <c r="N34" s="792"/>
      <c r="O34" s="792"/>
      <c r="P34" s="792"/>
      <c r="Q34" s="792"/>
      <c r="R34" s="792"/>
      <c r="S34" s="792"/>
      <c r="T34" s="792"/>
      <c r="U34" s="791"/>
      <c r="V34" s="295"/>
      <c r="W34" s="294"/>
      <c r="X34" s="327" t="s">
        <v>174</v>
      </c>
      <c r="Z34" s="819"/>
      <c r="AA34" s="819"/>
      <c r="AB34" s="819"/>
      <c r="AC34" s="283"/>
      <c r="AD34" s="829" t="s">
        <v>226</v>
      </c>
      <c r="AE34" s="288" t="s">
        <v>216</v>
      </c>
      <c r="AF34" s="828" t="s">
        <v>225</v>
      </c>
    </row>
    <row r="35" spans="2:32" s="1" customFormat="1" ht="17.25" customHeight="1" x14ac:dyDescent="0.45">
      <c r="B35" s="289"/>
      <c r="C35" s="589"/>
      <c r="D35" s="589"/>
      <c r="E35" s="589"/>
      <c r="F35" s="1112"/>
      <c r="H35" s="1012"/>
      <c r="I35" s="1116"/>
      <c r="J35" s="1116"/>
      <c r="K35" s="1116"/>
      <c r="L35" s="1116"/>
      <c r="M35" s="1116"/>
      <c r="N35" s="1116"/>
      <c r="O35" s="1116"/>
      <c r="P35" s="1116"/>
      <c r="Q35" s="1116"/>
      <c r="R35" s="1116"/>
      <c r="S35" s="1116"/>
      <c r="T35" s="1116"/>
      <c r="U35" s="1116"/>
      <c r="V35" s="328"/>
      <c r="W35" s="328"/>
      <c r="X35" s="328"/>
      <c r="Z35" s="819"/>
      <c r="AA35" s="819"/>
      <c r="AB35" s="819"/>
      <c r="AC35" s="283"/>
      <c r="AD35" s="829"/>
      <c r="AE35" s="288"/>
      <c r="AF35" s="828"/>
    </row>
    <row r="36" spans="2:32" s="1" customFormat="1" ht="40.5" customHeight="1" x14ac:dyDescent="0.45">
      <c r="B36" s="289"/>
      <c r="C36" s="589"/>
      <c r="D36" s="589"/>
      <c r="E36" s="589"/>
      <c r="F36" s="1112"/>
      <c r="H36" s="379" t="s">
        <v>276</v>
      </c>
      <c r="I36" s="793" t="s">
        <v>1475</v>
      </c>
      <c r="J36" s="792"/>
      <c r="K36" s="792"/>
      <c r="L36" s="792"/>
      <c r="M36" s="792"/>
      <c r="N36" s="792"/>
      <c r="O36" s="792"/>
      <c r="P36" s="792"/>
      <c r="Q36" s="792"/>
      <c r="R36" s="792"/>
      <c r="S36" s="792"/>
      <c r="T36" s="792"/>
      <c r="U36" s="791"/>
      <c r="V36" s="295"/>
      <c r="W36" s="294"/>
      <c r="X36" s="327" t="s">
        <v>174</v>
      </c>
      <c r="Y36" s="1" t="s">
        <v>274</v>
      </c>
      <c r="Z36" s="1114" t="s">
        <v>1474</v>
      </c>
      <c r="AA36" s="1114"/>
      <c r="AB36" s="1114"/>
      <c r="AC36" s="283"/>
      <c r="AD36" s="286" t="s">
        <v>0</v>
      </c>
      <c r="AE36" s="2" t="s">
        <v>216</v>
      </c>
      <c r="AF36" s="325" t="s">
        <v>0</v>
      </c>
    </row>
    <row r="37" spans="2:32" s="1" customFormat="1" ht="20.25" customHeight="1" x14ac:dyDescent="0.45">
      <c r="B37" s="289"/>
      <c r="C37" s="589"/>
      <c r="D37" s="589"/>
      <c r="E37" s="589"/>
      <c r="F37" s="1112"/>
      <c r="H37" s="2" t="s">
        <v>549</v>
      </c>
      <c r="I37" s="820"/>
      <c r="J37" s="820"/>
      <c r="K37" s="820"/>
      <c r="L37" s="820"/>
      <c r="M37" s="820"/>
      <c r="N37" s="820"/>
      <c r="O37" s="820"/>
      <c r="P37" s="820"/>
      <c r="Q37" s="820"/>
      <c r="R37" s="820"/>
      <c r="S37" s="2"/>
      <c r="T37" s="2"/>
      <c r="U37" s="2"/>
      <c r="W37" s="819"/>
      <c r="X37" s="819"/>
      <c r="Y37" s="819"/>
      <c r="AD37" s="286"/>
      <c r="AE37" s="2"/>
      <c r="AF37" s="325"/>
    </row>
    <row r="38" spans="2:32" s="1" customFormat="1" ht="74.25" customHeight="1" x14ac:dyDescent="0.45">
      <c r="B38" s="1096"/>
      <c r="C38" s="381"/>
      <c r="D38" s="382"/>
      <c r="E38" s="382"/>
      <c r="F38" s="348"/>
      <c r="G38" s="362"/>
      <c r="H38" s="379" t="s">
        <v>292</v>
      </c>
      <c r="I38" s="985" t="s">
        <v>1436</v>
      </c>
      <c r="J38" s="984"/>
      <c r="K38" s="984"/>
      <c r="L38" s="984"/>
      <c r="M38" s="984"/>
      <c r="N38" s="984"/>
      <c r="O38" s="984"/>
      <c r="P38" s="984"/>
      <c r="Q38" s="984"/>
      <c r="R38" s="984"/>
      <c r="S38" s="984"/>
      <c r="T38" s="984"/>
      <c r="U38" s="983"/>
      <c r="V38" s="295"/>
      <c r="W38" s="294"/>
      <c r="X38" s="328" t="s">
        <v>174</v>
      </c>
      <c r="Y38" s="284" t="s">
        <v>274</v>
      </c>
      <c r="Z38" s="652" t="s">
        <v>1435</v>
      </c>
      <c r="AA38" s="652"/>
      <c r="AB38" s="652"/>
      <c r="AC38" s="283"/>
      <c r="AD38" s="276" t="s">
        <v>0</v>
      </c>
      <c r="AE38" s="276" t="s">
        <v>216</v>
      </c>
      <c r="AF38" s="322" t="s">
        <v>0</v>
      </c>
    </row>
    <row r="39" spans="2:32" s="1" customFormat="1" ht="15" customHeight="1" x14ac:dyDescent="0.45">
      <c r="B39" s="289"/>
      <c r="C39" s="589"/>
      <c r="D39" s="369"/>
      <c r="E39" s="369"/>
      <c r="F39" s="1115"/>
      <c r="H39" s="526"/>
      <c r="I39" s="820"/>
      <c r="J39" s="820"/>
      <c r="K39" s="820"/>
      <c r="L39" s="820"/>
      <c r="M39" s="820"/>
      <c r="N39" s="820"/>
      <c r="O39" s="820"/>
      <c r="P39" s="820"/>
      <c r="Q39" s="820"/>
      <c r="R39" s="820"/>
      <c r="S39" s="2"/>
      <c r="T39" s="2"/>
      <c r="U39" s="2"/>
      <c r="W39" s="819"/>
      <c r="X39" s="819"/>
      <c r="Y39" s="819"/>
      <c r="AD39" s="286"/>
      <c r="AE39" s="2"/>
      <c r="AF39" s="325"/>
    </row>
    <row r="40" spans="2:32" s="1" customFormat="1" x14ac:dyDescent="0.45">
      <c r="B40" s="289"/>
      <c r="C40" s="589"/>
      <c r="D40" s="589"/>
      <c r="E40" s="589"/>
      <c r="F40" s="1112"/>
      <c r="H40" s="808" t="s">
        <v>1027</v>
      </c>
      <c r="I40" s="820"/>
      <c r="J40" s="820"/>
      <c r="K40" s="820"/>
      <c r="L40" s="820"/>
      <c r="M40" s="820"/>
      <c r="N40" s="820"/>
      <c r="O40" s="820"/>
      <c r="P40" s="820"/>
      <c r="Q40" s="820"/>
      <c r="R40" s="820"/>
      <c r="U40" s="2"/>
      <c r="W40" s="819"/>
      <c r="X40" s="819"/>
      <c r="Y40" s="819"/>
      <c r="AD40" s="829" t="s">
        <v>226</v>
      </c>
      <c r="AE40" s="288" t="s">
        <v>216</v>
      </c>
      <c r="AF40" s="828" t="s">
        <v>225</v>
      </c>
    </row>
    <row r="41" spans="2:32" s="1" customFormat="1" ht="20.25" customHeight="1" x14ac:dyDescent="0.45">
      <c r="B41" s="289"/>
      <c r="C41" s="589"/>
      <c r="D41" s="589"/>
      <c r="E41" s="589"/>
      <c r="F41" s="1112"/>
      <c r="H41" s="379" t="s">
        <v>512</v>
      </c>
      <c r="I41" s="1029" t="s">
        <v>1434</v>
      </c>
      <c r="J41" s="1028"/>
      <c r="K41" s="1028"/>
      <c r="L41" s="1028"/>
      <c r="M41" s="1028"/>
      <c r="N41" s="1028"/>
      <c r="O41" s="1028"/>
      <c r="P41" s="1028"/>
      <c r="Q41" s="1028"/>
      <c r="R41" s="1028"/>
      <c r="S41" s="1028"/>
      <c r="T41" s="1028"/>
      <c r="U41" s="1028"/>
      <c r="V41" s="1028"/>
      <c r="W41" s="1028"/>
      <c r="X41" s="1027"/>
      <c r="Y41" s="819"/>
      <c r="AD41" s="286" t="s">
        <v>0</v>
      </c>
      <c r="AE41" s="2" t="s">
        <v>216</v>
      </c>
      <c r="AF41" s="325" t="s">
        <v>0</v>
      </c>
    </row>
    <row r="42" spans="2:32" s="1" customFormat="1" x14ac:dyDescent="0.45">
      <c r="B42" s="289"/>
      <c r="C42" s="589"/>
      <c r="D42" s="589"/>
      <c r="E42" s="589"/>
      <c r="F42" s="1112"/>
      <c r="H42" s="808" t="s">
        <v>1433</v>
      </c>
      <c r="I42" s="820"/>
      <c r="J42" s="820"/>
      <c r="K42" s="820"/>
      <c r="L42" s="820"/>
      <c r="M42" s="820"/>
      <c r="N42" s="820"/>
      <c r="O42" s="820"/>
      <c r="P42" s="820"/>
      <c r="Q42" s="820"/>
      <c r="R42" s="820"/>
      <c r="U42" s="2"/>
      <c r="W42" s="819"/>
      <c r="X42" s="819"/>
      <c r="Y42" s="819"/>
      <c r="AD42" s="296"/>
      <c r="AE42" s="526"/>
      <c r="AF42" s="991"/>
    </row>
    <row r="43" spans="2:32" s="1" customFormat="1" x14ac:dyDescent="0.45">
      <c r="B43" s="289"/>
      <c r="C43" s="589"/>
      <c r="D43" s="589"/>
      <c r="E43" s="589"/>
      <c r="F43" s="1112"/>
      <c r="H43" s="526"/>
      <c r="I43" s="820"/>
      <c r="J43" s="820"/>
      <c r="K43" s="820"/>
      <c r="L43" s="820"/>
      <c r="M43" s="820"/>
      <c r="N43" s="820"/>
      <c r="O43" s="820"/>
      <c r="P43" s="820"/>
      <c r="Q43" s="820"/>
      <c r="R43" s="820"/>
      <c r="S43" s="820"/>
      <c r="T43" s="820"/>
      <c r="U43" s="820"/>
      <c r="X43" s="2"/>
      <c r="Z43" s="819"/>
      <c r="AA43" s="819"/>
      <c r="AB43" s="819"/>
      <c r="AC43" s="283"/>
      <c r="AD43" s="526"/>
      <c r="AE43" s="526"/>
      <c r="AF43" s="991"/>
    </row>
    <row r="44" spans="2:32" s="1" customFormat="1" x14ac:dyDescent="0.45">
      <c r="B44" s="289"/>
      <c r="C44" s="589"/>
      <c r="D44" s="589"/>
      <c r="E44" s="589"/>
      <c r="F44" s="1112"/>
      <c r="H44" s="808" t="s">
        <v>1432</v>
      </c>
      <c r="I44" s="820"/>
      <c r="J44" s="820"/>
      <c r="K44" s="820"/>
      <c r="L44" s="820"/>
      <c r="M44" s="820"/>
      <c r="N44" s="820"/>
      <c r="O44" s="820"/>
      <c r="P44" s="820"/>
      <c r="Q44" s="820"/>
      <c r="R44" s="820"/>
      <c r="S44" s="820"/>
      <c r="T44" s="820"/>
      <c r="U44" s="820"/>
      <c r="X44" s="2"/>
      <c r="Z44" s="819"/>
      <c r="AA44" s="819"/>
      <c r="AB44" s="819"/>
      <c r="AC44" s="283"/>
      <c r="AD44" s="829" t="s">
        <v>226</v>
      </c>
      <c r="AE44" s="288" t="s">
        <v>216</v>
      </c>
      <c r="AF44" s="828" t="s">
        <v>225</v>
      </c>
    </row>
    <row r="45" spans="2:32" s="1" customFormat="1" ht="40.5" customHeight="1" x14ac:dyDescent="0.45">
      <c r="B45" s="289"/>
      <c r="C45" s="589"/>
      <c r="D45" s="589"/>
      <c r="E45" s="589"/>
      <c r="F45" s="1112"/>
      <c r="H45" s="379" t="s">
        <v>510</v>
      </c>
      <c r="I45" s="1093" t="s">
        <v>1431</v>
      </c>
      <c r="J45" s="1093"/>
      <c r="K45" s="1093"/>
      <c r="L45" s="1094"/>
      <c r="M45" s="1093" t="s">
        <v>1430</v>
      </c>
      <c r="N45" s="1092"/>
      <c r="O45" s="1092"/>
      <c r="P45" s="1053"/>
      <c r="Q45" s="1053"/>
      <c r="R45" s="1053"/>
      <c r="S45" s="1053"/>
      <c r="T45" s="1053"/>
      <c r="U45" s="1053"/>
      <c r="V45" s="1053"/>
      <c r="W45" s="1053"/>
      <c r="X45" s="327" t="s">
        <v>174</v>
      </c>
      <c r="Y45" s="1" t="s">
        <v>274</v>
      </c>
      <c r="Z45" s="1114" t="s">
        <v>1473</v>
      </c>
      <c r="AA45" s="1114"/>
      <c r="AB45" s="1114"/>
      <c r="AC45" s="283"/>
      <c r="AD45" s="286" t="s">
        <v>0</v>
      </c>
      <c r="AE45" s="2" t="s">
        <v>216</v>
      </c>
      <c r="AF45" s="325" t="s">
        <v>0</v>
      </c>
    </row>
    <row r="46" spans="2:32" s="1" customFormat="1" ht="15.75" customHeight="1" x14ac:dyDescent="0.45">
      <c r="B46" s="289"/>
      <c r="C46" s="589"/>
      <c r="D46" s="589"/>
      <c r="E46" s="589"/>
      <c r="F46" s="1112"/>
      <c r="H46" s="526"/>
      <c r="I46" s="533"/>
      <c r="J46" s="533"/>
      <c r="K46" s="533"/>
      <c r="L46" s="533"/>
      <c r="M46" s="533"/>
      <c r="N46" s="943"/>
      <c r="O46" s="943"/>
      <c r="P46" s="956"/>
      <c r="Q46" s="956"/>
      <c r="R46" s="956"/>
      <c r="S46" s="956"/>
      <c r="T46" s="956"/>
      <c r="U46" s="956"/>
      <c r="V46" s="956"/>
      <c r="W46" s="956"/>
      <c r="X46" s="2"/>
      <c r="Z46" s="1113"/>
      <c r="AA46" s="1113"/>
      <c r="AB46" s="1113"/>
      <c r="AD46" s="286"/>
      <c r="AE46" s="2"/>
      <c r="AF46" s="325"/>
    </row>
    <row r="47" spans="2:32" s="1" customFormat="1" ht="14.25" customHeight="1" x14ac:dyDescent="0.45">
      <c r="B47" s="289"/>
      <c r="C47" s="589"/>
      <c r="D47" s="589"/>
      <c r="E47" s="589"/>
      <c r="F47" s="1112"/>
      <c r="H47" s="1058" t="s">
        <v>1428</v>
      </c>
      <c r="I47" s="820"/>
      <c r="J47" s="820"/>
      <c r="K47" s="820"/>
      <c r="L47" s="820"/>
      <c r="M47" s="820"/>
      <c r="N47" s="820"/>
      <c r="O47" s="820"/>
      <c r="P47" s="820"/>
      <c r="Q47" s="820"/>
      <c r="R47" s="820"/>
      <c r="U47" s="2"/>
      <c r="W47" s="819"/>
      <c r="X47" s="819"/>
      <c r="Y47" s="819"/>
      <c r="AD47" s="829" t="s">
        <v>226</v>
      </c>
      <c r="AE47" s="288" t="s">
        <v>216</v>
      </c>
      <c r="AF47" s="828" t="s">
        <v>225</v>
      </c>
    </row>
    <row r="48" spans="2:32" s="1" customFormat="1" ht="15" customHeight="1" x14ac:dyDescent="0.45">
      <c r="B48" s="289"/>
      <c r="C48" s="589"/>
      <c r="D48" s="589"/>
      <c r="E48" s="589"/>
      <c r="F48" s="1112"/>
      <c r="H48" s="304" t="s">
        <v>508</v>
      </c>
      <c r="I48" s="1091" t="s">
        <v>1427</v>
      </c>
      <c r="J48" s="1090"/>
      <c r="K48" s="1090"/>
      <c r="L48" s="1090"/>
      <c r="M48" s="1090"/>
      <c r="N48" s="1090"/>
      <c r="O48" s="1090"/>
      <c r="P48" s="1090"/>
      <c r="Q48" s="1090"/>
      <c r="R48" s="1090"/>
      <c r="S48" s="1090"/>
      <c r="T48" s="1090"/>
      <c r="U48" s="1090"/>
      <c r="V48" s="1090"/>
      <c r="W48" s="1090"/>
      <c r="X48" s="1089"/>
      <c r="Z48" s="819"/>
      <c r="AA48" s="819"/>
      <c r="AB48" s="819"/>
      <c r="AD48" s="286" t="s">
        <v>0</v>
      </c>
      <c r="AE48" s="2" t="s">
        <v>216</v>
      </c>
      <c r="AF48" s="325" t="s">
        <v>0</v>
      </c>
    </row>
    <row r="49" spans="2:32" s="1" customFormat="1" ht="21" customHeight="1" x14ac:dyDescent="0.45">
      <c r="B49" s="982"/>
      <c r="C49" s="382"/>
      <c r="D49" s="382"/>
      <c r="E49" s="382"/>
      <c r="F49" s="348"/>
      <c r="G49" s="4"/>
      <c r="H49" s="1012"/>
      <c r="I49" s="1012"/>
      <c r="J49" s="1012"/>
      <c r="K49" s="1012"/>
      <c r="L49" s="1012"/>
      <c r="M49" s="1093"/>
      <c r="N49" s="1092"/>
      <c r="O49" s="1092"/>
      <c r="P49" s="1092"/>
      <c r="Q49" s="1092"/>
      <c r="R49" s="1092"/>
      <c r="S49" s="1092"/>
      <c r="T49" s="1092"/>
      <c r="U49" s="1092"/>
      <c r="V49" s="338"/>
      <c r="W49" s="338"/>
      <c r="X49" s="328"/>
      <c r="Y49" s="4"/>
      <c r="Z49" s="949"/>
      <c r="AA49" s="949"/>
      <c r="AB49" s="949"/>
      <c r="AC49" s="323"/>
      <c r="AD49" s="950"/>
      <c r="AE49" s="950"/>
      <c r="AF49" s="1055"/>
    </row>
    <row r="50" spans="2:32" s="1" customFormat="1" ht="10.5" customHeight="1" x14ac:dyDescent="0.45">
      <c r="B50" s="1111"/>
      <c r="C50" s="546"/>
      <c r="D50" s="546"/>
      <c r="E50" s="546"/>
      <c r="F50" s="545"/>
      <c r="G50" s="298"/>
      <c r="H50" s="971"/>
      <c r="I50" s="971"/>
      <c r="J50" s="971"/>
      <c r="K50" s="971"/>
      <c r="L50" s="971"/>
      <c r="M50" s="1110"/>
      <c r="N50" s="1109"/>
      <c r="O50" s="1109"/>
      <c r="P50" s="1109"/>
      <c r="Q50" s="1109"/>
      <c r="R50" s="1109"/>
      <c r="S50" s="1109"/>
      <c r="T50" s="1109"/>
      <c r="U50" s="1109"/>
      <c r="V50" s="1109"/>
      <c r="W50" s="1109"/>
      <c r="X50" s="298"/>
      <c r="Y50" s="298"/>
      <c r="Z50" s="373"/>
      <c r="AA50" s="298"/>
      <c r="AB50" s="970"/>
      <c r="AC50" s="970"/>
      <c r="AD50" s="1108"/>
      <c r="AE50" s="971"/>
      <c r="AF50" s="1107"/>
    </row>
    <row r="51" spans="2:32" s="1" customFormat="1" ht="18.75" customHeight="1" x14ac:dyDescent="0.45">
      <c r="B51" s="945"/>
      <c r="C51" s="290"/>
      <c r="D51" s="290"/>
      <c r="E51" s="290"/>
      <c r="F51" s="376"/>
      <c r="H51" s="808" t="s">
        <v>1472</v>
      </c>
      <c r="I51" s="526"/>
      <c r="J51" s="526"/>
      <c r="K51" s="526"/>
      <c r="L51" s="526"/>
      <c r="M51" s="533"/>
      <c r="N51" s="943"/>
      <c r="O51" s="943"/>
      <c r="P51" s="943"/>
      <c r="Q51" s="943"/>
      <c r="R51" s="943"/>
      <c r="S51" s="943"/>
      <c r="T51" s="943"/>
      <c r="U51" s="943"/>
      <c r="V51" s="943"/>
      <c r="W51" s="943"/>
      <c r="Z51" s="2"/>
      <c r="AB51" s="819"/>
      <c r="AC51" s="819"/>
      <c r="AD51" s="829" t="s">
        <v>226</v>
      </c>
      <c r="AE51" s="288" t="s">
        <v>216</v>
      </c>
      <c r="AF51" s="828" t="s">
        <v>225</v>
      </c>
    </row>
    <row r="52" spans="2:32" s="1" customFormat="1" ht="18.75" customHeight="1" x14ac:dyDescent="0.45">
      <c r="B52" s="369" t="s">
        <v>1471</v>
      </c>
      <c r="C52" s="291"/>
      <c r="D52" s="291"/>
      <c r="E52" s="291"/>
      <c r="F52" s="343"/>
      <c r="H52" s="808" t="s">
        <v>1470</v>
      </c>
      <c r="I52" s="526"/>
      <c r="J52" s="526"/>
      <c r="K52" s="526"/>
      <c r="L52" s="526"/>
      <c r="M52" s="533"/>
      <c r="N52" s="943"/>
      <c r="O52" s="943"/>
      <c r="P52" s="943"/>
      <c r="Q52" s="943"/>
      <c r="R52" s="943"/>
      <c r="S52" s="943"/>
      <c r="T52" s="943"/>
      <c r="U52" s="943"/>
      <c r="V52" s="943"/>
      <c r="W52" s="943"/>
      <c r="Z52" s="2"/>
      <c r="AB52" s="819"/>
      <c r="AC52" s="819"/>
      <c r="AD52" s="296"/>
      <c r="AE52" s="526"/>
      <c r="AF52" s="991"/>
    </row>
    <row r="53" spans="2:32" s="1" customFormat="1" ht="18.75" customHeight="1" x14ac:dyDescent="0.45">
      <c r="B53" s="369"/>
      <c r="C53" s="291"/>
      <c r="D53" s="291"/>
      <c r="E53" s="291"/>
      <c r="F53" s="343"/>
      <c r="H53" s="808" t="s">
        <v>1469</v>
      </c>
      <c r="I53" s="526"/>
      <c r="J53" s="526"/>
      <c r="K53" s="526"/>
      <c r="L53" s="526"/>
      <c r="M53" s="533"/>
      <c r="N53" s="943"/>
      <c r="O53" s="943"/>
      <c r="P53" s="943"/>
      <c r="Q53" s="943"/>
      <c r="R53" s="943"/>
      <c r="S53" s="943"/>
      <c r="T53" s="943"/>
      <c r="U53" s="943"/>
      <c r="V53" s="943"/>
      <c r="W53" s="943"/>
      <c r="Z53" s="2"/>
      <c r="AB53" s="819"/>
      <c r="AC53" s="819"/>
      <c r="AD53" s="286" t="s">
        <v>0</v>
      </c>
      <c r="AE53" s="2" t="s">
        <v>216</v>
      </c>
      <c r="AF53" s="325" t="s">
        <v>0</v>
      </c>
    </row>
    <row r="54" spans="2:32" s="1" customFormat="1" ht="18.75" customHeight="1" x14ac:dyDescent="0.45">
      <c r="B54" s="369"/>
      <c r="C54" s="291"/>
      <c r="D54" s="291"/>
      <c r="E54" s="291"/>
      <c r="F54" s="343"/>
      <c r="H54" s="808" t="s">
        <v>1468</v>
      </c>
      <c r="I54" s="526"/>
      <c r="J54" s="526"/>
      <c r="K54" s="526"/>
      <c r="L54" s="526"/>
      <c r="M54" s="533"/>
      <c r="N54" s="943"/>
      <c r="O54" s="943"/>
      <c r="P54" s="943"/>
      <c r="Q54" s="943"/>
      <c r="R54" s="943"/>
      <c r="S54" s="943"/>
      <c r="T54" s="943"/>
      <c r="U54" s="943"/>
      <c r="V54" s="943"/>
      <c r="W54" s="943"/>
      <c r="Z54" s="2"/>
      <c r="AB54" s="819"/>
      <c r="AC54" s="819"/>
      <c r="AD54" s="286" t="s">
        <v>0</v>
      </c>
      <c r="AE54" s="2" t="s">
        <v>216</v>
      </c>
      <c r="AF54" s="325" t="s">
        <v>0</v>
      </c>
    </row>
    <row r="55" spans="2:32" s="1" customFormat="1" ht="18.75" customHeight="1" x14ac:dyDescent="0.45">
      <c r="B55" s="369"/>
      <c r="C55" s="291"/>
      <c r="D55" s="291"/>
      <c r="E55" s="291"/>
      <c r="F55" s="343"/>
      <c r="H55" s="808" t="s">
        <v>1467</v>
      </c>
      <c r="I55" s="526"/>
      <c r="J55" s="526"/>
      <c r="K55" s="526"/>
      <c r="L55" s="526"/>
      <c r="M55" s="533"/>
      <c r="N55" s="943"/>
      <c r="O55" s="943"/>
      <c r="P55" s="943"/>
      <c r="Q55" s="943"/>
      <c r="R55" s="943"/>
      <c r="S55" s="943"/>
      <c r="T55" s="943"/>
      <c r="U55" s="943"/>
      <c r="V55" s="943"/>
      <c r="W55" s="943"/>
      <c r="Z55" s="2"/>
      <c r="AB55" s="819"/>
      <c r="AC55" s="819"/>
      <c r="AD55" s="286" t="s">
        <v>0</v>
      </c>
      <c r="AE55" s="2" t="s">
        <v>216</v>
      </c>
      <c r="AF55" s="325" t="s">
        <v>0</v>
      </c>
    </row>
    <row r="56" spans="2:32" s="1" customFormat="1" ht="18.75" customHeight="1" x14ac:dyDescent="0.45">
      <c r="B56" s="369"/>
      <c r="C56" s="291"/>
      <c r="D56" s="291"/>
      <c r="E56" s="291"/>
      <c r="F56" s="343"/>
      <c r="H56" s="808" t="s">
        <v>1466</v>
      </c>
      <c r="I56" s="526"/>
      <c r="J56" s="526"/>
      <c r="K56" s="526"/>
      <c r="L56" s="526"/>
      <c r="M56" s="533"/>
      <c r="N56" s="943"/>
      <c r="O56" s="943"/>
      <c r="P56" s="943"/>
      <c r="Q56" s="943"/>
      <c r="R56" s="943"/>
      <c r="S56" s="943"/>
      <c r="T56" s="943"/>
      <c r="U56" s="943"/>
      <c r="V56" s="943"/>
      <c r="W56" s="943"/>
      <c r="Z56" s="2"/>
      <c r="AB56" s="819"/>
      <c r="AC56" s="819"/>
      <c r="AD56" s="286" t="s">
        <v>0</v>
      </c>
      <c r="AE56" s="2" t="s">
        <v>216</v>
      </c>
      <c r="AF56" s="325" t="s">
        <v>0</v>
      </c>
    </row>
    <row r="57" spans="2:32" s="1" customFormat="1" ht="18.75" customHeight="1" x14ac:dyDescent="0.45">
      <c r="B57" s="369"/>
      <c r="C57" s="291"/>
      <c r="D57" s="291"/>
      <c r="E57" s="291"/>
      <c r="F57" s="343"/>
      <c r="H57" s="808" t="s">
        <v>1465</v>
      </c>
      <c r="I57" s="526"/>
      <c r="J57" s="526"/>
      <c r="K57" s="526"/>
      <c r="L57" s="526"/>
      <c r="M57" s="533"/>
      <c r="N57" s="943"/>
      <c r="O57" s="943"/>
      <c r="P57" s="943"/>
      <c r="Q57" s="943"/>
      <c r="R57" s="943"/>
      <c r="S57" s="943"/>
      <c r="T57" s="943"/>
      <c r="U57" s="943"/>
      <c r="V57" s="943"/>
      <c r="W57" s="943"/>
      <c r="Z57" s="2"/>
      <c r="AB57" s="819"/>
      <c r="AC57" s="819"/>
      <c r="AD57" s="296"/>
      <c r="AE57" s="526"/>
      <c r="AF57" s="991"/>
    </row>
    <row r="58" spans="2:32" s="1" customFormat="1" ht="18.75" customHeight="1" x14ac:dyDescent="0.45">
      <c r="B58" s="369"/>
      <c r="C58" s="291"/>
      <c r="D58" s="291"/>
      <c r="E58" s="291"/>
      <c r="F58" s="343"/>
      <c r="H58" s="808"/>
      <c r="I58" s="835" t="s">
        <v>231</v>
      </c>
      <c r="J58" s="835"/>
      <c r="K58" s="835"/>
      <c r="L58" s="835"/>
      <c r="M58" s="835"/>
      <c r="N58" s="985"/>
      <c r="O58" s="984"/>
      <c r="P58" s="984"/>
      <c r="Q58" s="984"/>
      <c r="R58" s="984"/>
      <c r="S58" s="984"/>
      <c r="T58" s="984"/>
      <c r="U58" s="984"/>
      <c r="V58" s="984"/>
      <c r="W58" s="984"/>
      <c r="X58" s="984"/>
      <c r="Y58" s="984"/>
      <c r="Z58" s="984"/>
      <c r="AA58" s="984"/>
      <c r="AB58" s="983"/>
      <c r="AC58" s="819"/>
      <c r="AD58" s="296"/>
      <c r="AE58" s="526"/>
      <c r="AF58" s="991"/>
    </row>
    <row r="59" spans="2:32" s="1" customFormat="1" ht="18.75" customHeight="1" x14ac:dyDescent="0.45">
      <c r="B59" s="369"/>
      <c r="C59" s="291"/>
      <c r="D59" s="291"/>
      <c r="E59" s="291"/>
      <c r="F59" s="343"/>
      <c r="H59" s="808"/>
      <c r="I59" s="835" t="s">
        <v>230</v>
      </c>
      <c r="J59" s="835"/>
      <c r="K59" s="835"/>
      <c r="L59" s="835"/>
      <c r="M59" s="835"/>
      <c r="N59" s="985"/>
      <c r="O59" s="984"/>
      <c r="P59" s="984"/>
      <c r="Q59" s="984"/>
      <c r="R59" s="984"/>
      <c r="S59" s="984"/>
      <c r="T59" s="984"/>
      <c r="U59" s="984"/>
      <c r="V59" s="984"/>
      <c r="W59" s="984"/>
      <c r="X59" s="984"/>
      <c r="Y59" s="984"/>
      <c r="Z59" s="984"/>
      <c r="AA59" s="984"/>
      <c r="AB59" s="983"/>
      <c r="AC59" s="819"/>
      <c r="AD59" s="296"/>
      <c r="AE59" s="526"/>
      <c r="AF59" s="991"/>
    </row>
    <row r="60" spans="2:32" s="1" customFormat="1" ht="18.75" customHeight="1" x14ac:dyDescent="0.45">
      <c r="B60" s="369"/>
      <c r="C60" s="291"/>
      <c r="D60" s="291"/>
      <c r="E60" s="291"/>
      <c r="F60" s="343"/>
      <c r="H60" s="808"/>
      <c r="I60" s="835" t="s">
        <v>228</v>
      </c>
      <c r="J60" s="835"/>
      <c r="K60" s="835"/>
      <c r="L60" s="835"/>
      <c r="M60" s="835"/>
      <c r="N60" s="985"/>
      <c r="O60" s="984"/>
      <c r="P60" s="984"/>
      <c r="Q60" s="984"/>
      <c r="R60" s="984"/>
      <c r="S60" s="984"/>
      <c r="T60" s="984"/>
      <c r="U60" s="984"/>
      <c r="V60" s="984"/>
      <c r="W60" s="984"/>
      <c r="X60" s="984"/>
      <c r="Y60" s="984"/>
      <c r="Z60" s="984"/>
      <c r="AA60" s="984"/>
      <c r="AB60" s="983"/>
      <c r="AC60" s="819"/>
      <c r="AD60" s="296"/>
      <c r="AE60" s="526"/>
      <c r="AF60" s="991"/>
    </row>
    <row r="61" spans="2:32" s="1" customFormat="1" ht="33.75" customHeight="1" x14ac:dyDescent="0.15">
      <c r="B61" s="369"/>
      <c r="C61" s="291"/>
      <c r="D61" s="291"/>
      <c r="E61" s="291"/>
      <c r="F61" s="343"/>
      <c r="H61" s="494" t="s">
        <v>1464</v>
      </c>
      <c r="I61" s="494"/>
      <c r="J61" s="494"/>
      <c r="K61" s="494"/>
      <c r="L61" s="494"/>
      <c r="M61" s="494"/>
      <c r="N61" s="494"/>
      <c r="O61" s="494"/>
      <c r="P61" s="494"/>
      <c r="Q61" s="494"/>
      <c r="R61" s="494"/>
      <c r="S61" s="494"/>
      <c r="T61" s="494"/>
      <c r="U61" s="494"/>
      <c r="V61" s="494"/>
      <c r="W61" s="494"/>
      <c r="X61" s="494"/>
      <c r="Y61" s="494"/>
      <c r="Z61" s="494"/>
      <c r="AA61" s="494"/>
      <c r="AB61" s="494"/>
      <c r="AC61" s="1106"/>
      <c r="AD61" s="296"/>
      <c r="AE61" s="526"/>
      <c r="AF61" s="991"/>
    </row>
    <row r="62" spans="2:32" s="1" customFormat="1" ht="18.75" customHeight="1" x14ac:dyDescent="0.45">
      <c r="B62" s="369"/>
      <c r="C62" s="291"/>
      <c r="D62" s="291"/>
      <c r="E62" s="291"/>
      <c r="F62" s="343"/>
      <c r="H62" s="1105" t="s">
        <v>1463</v>
      </c>
      <c r="I62" s="1105"/>
      <c r="J62" s="1105"/>
      <c r="K62" s="1105"/>
      <c r="L62" s="1105"/>
      <c r="M62" s="1105"/>
      <c r="N62" s="1105"/>
      <c r="O62" s="1105"/>
      <c r="P62" s="1105"/>
      <c r="Q62" s="1105"/>
      <c r="R62" s="1105"/>
      <c r="S62" s="1105"/>
      <c r="T62" s="1105"/>
      <c r="U62" s="1105"/>
      <c r="V62" s="1105"/>
      <c r="W62" s="1105"/>
      <c r="X62" s="1105"/>
      <c r="Y62" s="819"/>
      <c r="Z62" s="819"/>
      <c r="AA62" s="819"/>
      <c r="AB62" s="819"/>
      <c r="AC62" s="819"/>
      <c r="AD62" s="286" t="s">
        <v>0</v>
      </c>
      <c r="AE62" s="2" t="s">
        <v>216</v>
      </c>
      <c r="AF62" s="325" t="s">
        <v>0</v>
      </c>
    </row>
    <row r="63" spans="2:32" s="1" customFormat="1" ht="18.75" customHeight="1" x14ac:dyDescent="0.45">
      <c r="B63" s="369"/>
      <c r="C63" s="291"/>
      <c r="D63" s="291"/>
      <c r="E63" s="291"/>
      <c r="F63" s="343"/>
      <c r="H63" s="1105" t="s">
        <v>1462</v>
      </c>
      <c r="I63" s="1105"/>
      <c r="J63" s="1105"/>
      <c r="K63" s="1105"/>
      <c r="L63" s="1105"/>
      <c r="M63" s="1105"/>
      <c r="N63" s="1105"/>
      <c r="O63" s="1105"/>
      <c r="P63" s="1105"/>
      <c r="Q63" s="1105"/>
      <c r="R63" s="1105"/>
      <c r="S63" s="1105"/>
      <c r="T63" s="1105"/>
      <c r="U63" s="1105"/>
      <c r="V63" s="1105"/>
      <c r="W63" s="819"/>
      <c r="X63" s="819"/>
      <c r="Y63" s="819"/>
      <c r="Z63" s="819"/>
      <c r="AA63" s="819"/>
      <c r="AB63" s="819"/>
      <c r="AC63" s="819"/>
      <c r="AD63" s="286" t="s">
        <v>0</v>
      </c>
      <c r="AE63" s="2" t="s">
        <v>216</v>
      </c>
      <c r="AF63" s="325" t="s">
        <v>0</v>
      </c>
    </row>
    <row r="64" spans="2:32" s="1" customFormat="1" ht="18.75" customHeight="1" x14ac:dyDescent="0.45">
      <c r="B64" s="369"/>
      <c r="C64" s="291"/>
      <c r="D64" s="291"/>
      <c r="E64" s="291"/>
      <c r="F64" s="343"/>
      <c r="H64" s="1105" t="s">
        <v>1461</v>
      </c>
      <c r="I64" s="1105"/>
      <c r="J64" s="1105"/>
      <c r="K64" s="1105"/>
      <c r="L64" s="1105"/>
      <c r="M64" s="1105"/>
      <c r="N64" s="1105"/>
      <c r="O64" s="1105"/>
      <c r="P64" s="1105"/>
      <c r="Q64" s="1105"/>
      <c r="R64" s="1105"/>
      <c r="S64" s="1105"/>
      <c r="T64" s="1105"/>
      <c r="U64" s="1105"/>
      <c r="V64" s="1105"/>
      <c r="W64" s="1105"/>
      <c r="X64" s="1105"/>
      <c r="Z64" s="2"/>
      <c r="AB64" s="819"/>
      <c r="AC64" s="819"/>
      <c r="AD64" s="286" t="s">
        <v>0</v>
      </c>
      <c r="AE64" s="2" t="s">
        <v>216</v>
      </c>
      <c r="AF64" s="325" t="s">
        <v>0</v>
      </c>
    </row>
    <row r="65" spans="2:33" s="1" customFormat="1" ht="18.75" customHeight="1" x14ac:dyDescent="0.45">
      <c r="B65" s="369"/>
      <c r="C65" s="291"/>
      <c r="D65" s="291"/>
      <c r="E65" s="291"/>
      <c r="F65" s="343"/>
      <c r="H65" s="1105" t="s">
        <v>1460</v>
      </c>
      <c r="I65" s="1105"/>
      <c r="J65" s="1105"/>
      <c r="K65" s="1105"/>
      <c r="L65" s="1105"/>
      <c r="M65" s="1105"/>
      <c r="N65" s="1105"/>
      <c r="O65" s="1105"/>
      <c r="P65" s="1105"/>
      <c r="Q65" s="1105"/>
      <c r="R65" s="1105"/>
      <c r="S65" s="1105"/>
      <c r="T65" s="943"/>
      <c r="U65" s="943"/>
      <c r="V65" s="943"/>
      <c r="W65" s="943"/>
      <c r="Z65" s="2"/>
      <c r="AB65" s="819"/>
      <c r="AC65" s="819"/>
      <c r="AD65" s="286" t="s">
        <v>0</v>
      </c>
      <c r="AE65" s="2" t="s">
        <v>216</v>
      </c>
      <c r="AF65" s="325" t="s">
        <v>0</v>
      </c>
    </row>
    <row r="66" spans="2:33" s="1" customFormat="1" ht="36.75" customHeight="1" x14ac:dyDescent="0.45">
      <c r="B66" s="945"/>
      <c r="C66" s="290"/>
      <c r="D66" s="290"/>
      <c r="E66" s="290"/>
      <c r="F66" s="376"/>
      <c r="H66" s="652" t="s">
        <v>1459</v>
      </c>
      <c r="I66" s="652"/>
      <c r="J66" s="652"/>
      <c r="K66" s="652"/>
      <c r="L66" s="652"/>
      <c r="M66" s="652"/>
      <c r="N66" s="652"/>
      <c r="O66" s="652"/>
      <c r="P66" s="652"/>
      <c r="Q66" s="652"/>
      <c r="R66" s="652"/>
      <c r="S66" s="652"/>
      <c r="T66" s="652"/>
      <c r="U66" s="652"/>
      <c r="V66" s="652"/>
      <c r="W66" s="652"/>
      <c r="X66" s="652"/>
      <c r="Y66" s="652"/>
      <c r="Z66" s="652"/>
      <c r="AA66" s="652"/>
      <c r="AB66" s="652"/>
      <c r="AC66" s="819"/>
      <c r="AD66" s="286" t="s">
        <v>0</v>
      </c>
      <c r="AE66" s="2" t="s">
        <v>216</v>
      </c>
      <c r="AF66" s="325" t="s">
        <v>0</v>
      </c>
    </row>
    <row r="67" spans="2:33" s="1" customFormat="1" ht="18.75" customHeight="1" x14ac:dyDescent="0.45">
      <c r="B67" s="945"/>
      <c r="C67" s="290"/>
      <c r="D67" s="290"/>
      <c r="E67" s="290"/>
      <c r="F67" s="376"/>
      <c r="H67" s="808" t="s">
        <v>1458</v>
      </c>
      <c r="I67" s="526"/>
      <c r="J67" s="526"/>
      <c r="K67" s="526"/>
      <c r="L67" s="526"/>
      <c r="M67" s="533"/>
      <c r="N67" s="943"/>
      <c r="O67" s="943"/>
      <c r="P67" s="943"/>
      <c r="Q67" s="943"/>
      <c r="R67" s="943"/>
      <c r="S67" s="943"/>
      <c r="T67" s="943"/>
      <c r="U67" s="943"/>
      <c r="V67" s="943"/>
      <c r="W67" s="943"/>
      <c r="Z67" s="2"/>
      <c r="AB67" s="819"/>
      <c r="AC67" s="819"/>
      <c r="AD67" s="286" t="s">
        <v>0</v>
      </c>
      <c r="AE67" s="2" t="s">
        <v>216</v>
      </c>
      <c r="AF67" s="325" t="s">
        <v>0</v>
      </c>
    </row>
    <row r="68" spans="2:33" s="1" customFormat="1" ht="15" customHeight="1" x14ac:dyDescent="0.45">
      <c r="B68" s="982"/>
      <c r="C68" s="278"/>
      <c r="D68" s="278"/>
      <c r="E68" s="278"/>
      <c r="F68" s="544"/>
      <c r="G68" s="4"/>
      <c r="H68" s="1058"/>
      <c r="I68" s="950"/>
      <c r="J68" s="950"/>
      <c r="K68" s="950"/>
      <c r="L68" s="950"/>
      <c r="M68" s="1104"/>
      <c r="N68" s="1057"/>
      <c r="O68" s="1057"/>
      <c r="P68" s="1057"/>
      <c r="Q68" s="1057"/>
      <c r="R68" s="1057"/>
      <c r="S68" s="1057"/>
      <c r="T68" s="1057"/>
      <c r="U68" s="1057"/>
      <c r="V68" s="1057"/>
      <c r="W68" s="1057"/>
      <c r="X68" s="4"/>
      <c r="Y68" s="4"/>
      <c r="Z68" s="276"/>
      <c r="AA68" s="4"/>
      <c r="AB68" s="949"/>
      <c r="AC68" s="949"/>
      <c r="AD68" s="1056"/>
      <c r="AE68" s="950"/>
      <c r="AF68" s="1055"/>
    </row>
    <row r="69" spans="2:33" s="1" customFormat="1" ht="33" customHeight="1" x14ac:dyDescent="0.45">
      <c r="B69" s="588" t="s">
        <v>1457</v>
      </c>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row>
    <row r="70" spans="2:33" s="1" customFormat="1" ht="27" customHeight="1" x14ac:dyDescent="0.45">
      <c r="B70" s="374" t="s">
        <v>1456</v>
      </c>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row>
    <row r="71" spans="2:33" s="444" customFormat="1" ht="6" customHeight="1" x14ac:dyDescent="0.2"/>
    <row r="72" spans="2:33" s="444" customFormat="1" ht="13.5" customHeight="1" x14ac:dyDescent="0.2">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row>
    <row r="122" spans="3:7" x14ac:dyDescent="0.2">
      <c r="C122" s="142"/>
      <c r="D122" s="142"/>
      <c r="E122" s="142"/>
      <c r="F122" s="142"/>
      <c r="G122" s="142"/>
    </row>
    <row r="123" spans="3:7" x14ac:dyDescent="0.2">
      <c r="C123" s="140"/>
    </row>
  </sheetData>
  <mergeCells count="50">
    <mergeCell ref="B5:AF5"/>
    <mergeCell ref="B7:F7"/>
    <mergeCell ref="G7:AF7"/>
    <mergeCell ref="B8:F8"/>
    <mergeCell ref="B9:F10"/>
    <mergeCell ref="Z17:AB17"/>
    <mergeCell ref="I19:U19"/>
    <mergeCell ref="V19:W19"/>
    <mergeCell ref="Z19:AB19"/>
    <mergeCell ref="I22:X22"/>
    <mergeCell ref="B11:F11"/>
    <mergeCell ref="C13:F30"/>
    <mergeCell ref="H14:X14"/>
    <mergeCell ref="I15:U15"/>
    <mergeCell ref="V15:W15"/>
    <mergeCell ref="I17:U17"/>
    <mergeCell ref="V17:W17"/>
    <mergeCell ref="I29:X29"/>
    <mergeCell ref="I38:U38"/>
    <mergeCell ref="V38:W38"/>
    <mergeCell ref="Z38:AB38"/>
    <mergeCell ref="I41:X41"/>
    <mergeCell ref="P26:W26"/>
    <mergeCell ref="Z26:AB26"/>
    <mergeCell ref="P45:W45"/>
    <mergeCell ref="Z45:AB45"/>
    <mergeCell ref="C32:F49"/>
    <mergeCell ref="H33:X33"/>
    <mergeCell ref="I34:U34"/>
    <mergeCell ref="V34:W34"/>
    <mergeCell ref="I36:U36"/>
    <mergeCell ref="V36:W36"/>
    <mergeCell ref="I48:X48"/>
    <mergeCell ref="Z36:AB36"/>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s>
  <phoneticPr fontId="4"/>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8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D0292-5189-443D-B166-3F5A9A7438C9}">
  <dimension ref="A1:AA123"/>
  <sheetViews>
    <sheetView view="pageBreakPreview" zoomScale="130" zoomScaleNormal="100" zoomScaleSheetLayoutView="130"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2.19921875" style="3" customWidth="1"/>
    <col min="9" max="16384" width="3.09765625" style="3"/>
  </cols>
  <sheetData>
    <row r="1" spans="2:26" s="1" customFormat="1" x14ac:dyDescent="0.45"/>
    <row r="2" spans="2:26" s="1" customFormat="1" x14ac:dyDescent="0.45">
      <c r="B2" s="1" t="s">
        <v>1498</v>
      </c>
    </row>
    <row r="3" spans="2:26" s="1" customFormat="1" x14ac:dyDescent="0.45"/>
    <row r="4" spans="2:26" s="1" customFormat="1" x14ac:dyDescent="0.45">
      <c r="B4" s="287" t="s">
        <v>1497</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s="1" customFormat="1" x14ac:dyDescent="0.45"/>
    <row r="6" spans="2:26" s="1" customFormat="1" ht="39.75" customHeight="1" x14ac:dyDescent="0.45">
      <c r="B6" s="320" t="s">
        <v>1496</v>
      </c>
      <c r="C6" s="320"/>
      <c r="D6" s="320"/>
      <c r="E6" s="320"/>
      <c r="F6" s="320"/>
      <c r="G6" s="319"/>
      <c r="H6" s="318"/>
      <c r="I6" s="318"/>
      <c r="J6" s="318"/>
      <c r="K6" s="318"/>
      <c r="L6" s="318"/>
      <c r="M6" s="318"/>
      <c r="N6" s="318"/>
      <c r="O6" s="318"/>
      <c r="P6" s="318"/>
      <c r="Q6" s="318"/>
      <c r="R6" s="318"/>
      <c r="S6" s="318"/>
      <c r="T6" s="318"/>
      <c r="U6" s="318"/>
      <c r="V6" s="318"/>
      <c r="W6" s="318"/>
      <c r="X6" s="318"/>
      <c r="Y6" s="318"/>
      <c r="Z6" s="317"/>
    </row>
    <row r="7" spans="2:26" ht="39.75" customHeight="1" x14ac:dyDescent="0.2">
      <c r="B7" s="295" t="s">
        <v>1495</v>
      </c>
      <c r="C7" s="294"/>
      <c r="D7" s="294"/>
      <c r="E7" s="294"/>
      <c r="F7" s="293"/>
      <c r="G7" s="316" t="s">
        <v>0</v>
      </c>
      <c r="H7" s="315" t="s">
        <v>241</v>
      </c>
      <c r="I7" s="315"/>
      <c r="J7" s="315"/>
      <c r="K7" s="315"/>
      <c r="L7" s="328" t="s">
        <v>0</v>
      </c>
      <c r="M7" s="315" t="s">
        <v>240</v>
      </c>
      <c r="N7" s="315"/>
      <c r="O7" s="315"/>
      <c r="P7" s="315"/>
      <c r="Q7" s="328" t="s">
        <v>0</v>
      </c>
      <c r="R7" s="315" t="s">
        <v>239</v>
      </c>
      <c r="S7" s="315"/>
      <c r="T7" s="315"/>
      <c r="U7" s="315"/>
      <c r="V7" s="315"/>
      <c r="W7" s="315"/>
      <c r="X7" s="315"/>
      <c r="Y7" s="315"/>
      <c r="Z7" s="314"/>
    </row>
    <row r="8" spans="2:26" ht="20.100000000000001" customHeight="1" x14ac:dyDescent="0.2">
      <c r="B8" s="313" t="s">
        <v>1494</v>
      </c>
      <c r="C8" s="312"/>
      <c r="D8" s="312"/>
      <c r="E8" s="312"/>
      <c r="F8" s="311"/>
      <c r="G8" s="2" t="s">
        <v>0</v>
      </c>
      <c r="H8" s="1" t="s">
        <v>1493</v>
      </c>
      <c r="I8" s="273"/>
      <c r="J8" s="273"/>
      <c r="K8" s="273"/>
      <c r="L8" s="273"/>
      <c r="M8" s="273"/>
      <c r="N8" s="273"/>
      <c r="O8" s="273"/>
      <c r="P8" s="273"/>
      <c r="Q8" s="273"/>
      <c r="R8" s="273"/>
      <c r="S8" s="273"/>
      <c r="T8" s="310"/>
      <c r="U8" s="310"/>
      <c r="V8" s="310"/>
      <c r="W8" s="310"/>
      <c r="X8" s="310"/>
      <c r="Y8" s="310"/>
      <c r="Z8" s="528"/>
    </row>
    <row r="9" spans="2:26" ht="20.100000000000001" customHeight="1" x14ac:dyDescent="0.2">
      <c r="B9" s="307"/>
      <c r="C9" s="306"/>
      <c r="D9" s="306"/>
      <c r="E9" s="306"/>
      <c r="F9" s="305"/>
      <c r="G9" s="304" t="s">
        <v>0</v>
      </c>
      <c r="H9" s="4" t="s">
        <v>1492</v>
      </c>
      <c r="I9" s="303"/>
      <c r="J9" s="303"/>
      <c r="K9" s="303"/>
      <c r="L9" s="303"/>
      <c r="M9" s="303"/>
      <c r="N9" s="303"/>
      <c r="O9" s="303"/>
      <c r="P9" s="303"/>
      <c r="Q9" s="303"/>
      <c r="R9" s="303"/>
      <c r="S9" s="303"/>
      <c r="T9" s="303"/>
      <c r="U9" s="303"/>
      <c r="V9" s="303"/>
      <c r="W9" s="303"/>
      <c r="X9" s="303"/>
      <c r="Y9" s="303"/>
      <c r="Z9" s="555"/>
    </row>
    <row r="10" spans="2:26" ht="20.100000000000001" customHeight="1" x14ac:dyDescent="0.2">
      <c r="B10" s="313" t="s">
        <v>1491</v>
      </c>
      <c r="C10" s="312"/>
      <c r="D10" s="312"/>
      <c r="E10" s="312"/>
      <c r="F10" s="311"/>
      <c r="G10" s="373" t="s">
        <v>0</v>
      </c>
      <c r="H10" s="298" t="s">
        <v>1490</v>
      </c>
      <c r="I10" s="310"/>
      <c r="J10" s="310"/>
      <c r="K10" s="310"/>
      <c r="L10" s="310"/>
      <c r="M10" s="310"/>
      <c r="N10" s="310"/>
      <c r="O10" s="310"/>
      <c r="P10" s="310"/>
      <c r="Q10" s="310"/>
      <c r="R10" s="310"/>
      <c r="S10" s="310"/>
      <c r="T10" s="310"/>
      <c r="U10" s="310"/>
      <c r="V10" s="310"/>
      <c r="W10" s="310"/>
      <c r="X10" s="310"/>
      <c r="Y10" s="310"/>
      <c r="Z10" s="528"/>
    </row>
    <row r="11" spans="2:26" ht="20.100000000000001" customHeight="1" x14ac:dyDescent="0.2">
      <c r="B11" s="307"/>
      <c r="C11" s="306"/>
      <c r="D11" s="306"/>
      <c r="E11" s="306"/>
      <c r="F11" s="305"/>
      <c r="G11" s="2" t="s">
        <v>0</v>
      </c>
      <c r="H11" s="1" t="s">
        <v>1489</v>
      </c>
      <c r="I11" s="273"/>
      <c r="J11" s="273"/>
      <c r="K11" s="273"/>
      <c r="L11" s="273"/>
      <c r="M11" s="273"/>
      <c r="N11" s="273"/>
      <c r="O11" s="273"/>
      <c r="P11" s="273"/>
      <c r="Q11" s="273"/>
      <c r="R11" s="273"/>
      <c r="S11" s="273"/>
      <c r="T11" s="273"/>
      <c r="U11" s="273"/>
      <c r="V11" s="273"/>
      <c r="W11" s="273"/>
      <c r="X11" s="273"/>
      <c r="Y11" s="273"/>
      <c r="Z11" s="555"/>
    </row>
    <row r="12" spans="2:26" s="1" customFormat="1" ht="27" customHeight="1" x14ac:dyDescent="0.45">
      <c r="B12" s="299" t="s">
        <v>1488</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83"/>
    </row>
    <row r="13" spans="2:26" s="1" customFormat="1" x14ac:dyDescent="0.45">
      <c r="B13" s="284"/>
      <c r="Z13" s="283"/>
    </row>
    <row r="14" spans="2:26" s="1" customFormat="1" x14ac:dyDescent="0.45">
      <c r="B14" s="284"/>
      <c r="C14" s="808" t="s">
        <v>1027</v>
      </c>
      <c r="Z14" s="283"/>
    </row>
    <row r="15" spans="2:26" s="1" customFormat="1" ht="26.25" customHeight="1" x14ac:dyDescent="0.45">
      <c r="B15" s="284"/>
      <c r="C15" s="529" t="s">
        <v>1485</v>
      </c>
      <c r="D15" s="338"/>
      <c r="E15" s="338"/>
      <c r="F15" s="338"/>
      <c r="G15" s="378"/>
      <c r="H15" s="529" t="s">
        <v>1041</v>
      </c>
      <c r="I15" s="338"/>
      <c r="J15" s="338"/>
      <c r="K15" s="294"/>
      <c r="L15" s="294"/>
      <c r="M15" s="327" t="s">
        <v>674</v>
      </c>
      <c r="Z15" s="283"/>
    </row>
    <row r="16" spans="2:26" s="1" customFormat="1" ht="26.25" customHeight="1" x14ac:dyDescent="0.45">
      <c r="B16" s="284"/>
      <c r="C16" s="529" t="s">
        <v>1026</v>
      </c>
      <c r="D16" s="338"/>
      <c r="E16" s="338"/>
      <c r="F16" s="338"/>
      <c r="G16" s="378"/>
      <c r="H16" s="529" t="s">
        <v>1041</v>
      </c>
      <c r="I16" s="338"/>
      <c r="J16" s="338"/>
      <c r="K16" s="294"/>
      <c r="L16" s="294"/>
      <c r="M16" s="327" t="s">
        <v>674</v>
      </c>
      <c r="Z16" s="283"/>
    </row>
    <row r="17" spans="2:26" s="1" customFormat="1" ht="26.25" customHeight="1" x14ac:dyDescent="0.45">
      <c r="B17" s="284"/>
      <c r="C17" s="529" t="s">
        <v>1042</v>
      </c>
      <c r="D17" s="338"/>
      <c r="E17" s="338"/>
      <c r="F17" s="338"/>
      <c r="G17" s="378"/>
      <c r="H17" s="529" t="s">
        <v>1041</v>
      </c>
      <c r="I17" s="338"/>
      <c r="J17" s="338"/>
      <c r="K17" s="294"/>
      <c r="L17" s="294"/>
      <c r="M17" s="327" t="s">
        <v>674</v>
      </c>
      <c r="Z17" s="283"/>
    </row>
    <row r="18" spans="2:26" s="1" customFormat="1" ht="7.5" customHeight="1" x14ac:dyDescent="0.45">
      <c r="B18" s="284"/>
      <c r="K18" s="2"/>
      <c r="L18" s="2"/>
      <c r="M18" s="2"/>
      <c r="Z18" s="283"/>
    </row>
    <row r="19" spans="2:26" s="1" customFormat="1" ht="5.25" customHeight="1" x14ac:dyDescent="0.45">
      <c r="B19" s="284"/>
      <c r="L19" s="2"/>
      <c r="Q19" s="2"/>
      <c r="U19" s="299"/>
      <c r="V19" s="373"/>
      <c r="W19" s="298"/>
      <c r="X19" s="298"/>
      <c r="Y19" s="297"/>
      <c r="Z19" s="283"/>
    </row>
    <row r="20" spans="2:26" s="1" customFormat="1" x14ac:dyDescent="0.45">
      <c r="B20" s="284"/>
      <c r="L20" s="2"/>
      <c r="Q20" s="2"/>
      <c r="U20" s="284"/>
      <c r="V20" s="288" t="s">
        <v>226</v>
      </c>
      <c r="W20" s="288" t="s">
        <v>216</v>
      </c>
      <c r="X20" s="288" t="s">
        <v>225</v>
      </c>
      <c r="Y20" s="283"/>
      <c r="Z20" s="283"/>
    </row>
    <row r="21" spans="2:26" s="1" customFormat="1" ht="6" customHeight="1" x14ac:dyDescent="0.45">
      <c r="B21" s="284"/>
      <c r="L21" s="2"/>
      <c r="Q21" s="2"/>
      <c r="U21" s="284"/>
      <c r="V21" s="288"/>
      <c r="W21" s="288"/>
      <c r="X21" s="288"/>
      <c r="Y21" s="283"/>
      <c r="Z21" s="283"/>
    </row>
    <row r="22" spans="2:26" s="1" customFormat="1" ht="31.5" customHeight="1" x14ac:dyDescent="0.45">
      <c r="B22" s="284"/>
      <c r="C22" s="589" t="s">
        <v>1487</v>
      </c>
      <c r="D22" s="588"/>
      <c r="E22" s="588"/>
      <c r="F22" s="588"/>
      <c r="G22" s="588"/>
      <c r="H22" s="588"/>
      <c r="I22" s="588"/>
      <c r="J22" s="588"/>
      <c r="K22" s="588"/>
      <c r="L22" s="588"/>
      <c r="M22" s="588"/>
      <c r="N22" s="588"/>
      <c r="O22" s="588"/>
      <c r="P22" s="588"/>
      <c r="Q22" s="588"/>
      <c r="R22" s="588"/>
      <c r="S22" s="588"/>
      <c r="T22" s="588"/>
      <c r="U22" s="619"/>
      <c r="V22" s="276" t="s">
        <v>0</v>
      </c>
      <c r="W22" s="276" t="s">
        <v>216</v>
      </c>
      <c r="X22" s="276" t="s">
        <v>0</v>
      </c>
      <c r="Y22" s="555"/>
      <c r="Z22" s="283"/>
    </row>
    <row r="23" spans="2:26" s="1" customFormat="1" ht="31.5" customHeight="1" x14ac:dyDescent="0.45">
      <c r="B23" s="284"/>
      <c r="C23" s="319" t="s">
        <v>1484</v>
      </c>
      <c r="D23" s="318"/>
      <c r="E23" s="318"/>
      <c r="F23" s="318"/>
      <c r="G23" s="318"/>
      <c r="H23" s="318"/>
      <c r="I23" s="318"/>
      <c r="J23" s="318"/>
      <c r="K23" s="318"/>
      <c r="L23" s="318"/>
      <c r="M23" s="318"/>
      <c r="N23" s="318"/>
      <c r="O23" s="318"/>
      <c r="P23" s="318"/>
      <c r="Q23" s="318"/>
      <c r="R23" s="318"/>
      <c r="S23" s="318"/>
      <c r="T23" s="317"/>
      <c r="U23" s="521"/>
      <c r="V23" s="328" t="s">
        <v>0</v>
      </c>
      <c r="W23" s="328" t="s">
        <v>216</v>
      </c>
      <c r="X23" s="328" t="s">
        <v>0</v>
      </c>
      <c r="Y23" s="314"/>
      <c r="Z23" s="283"/>
    </row>
    <row r="24" spans="2:26" s="1" customFormat="1" ht="41.25" customHeight="1" x14ac:dyDescent="0.45">
      <c r="B24" s="284"/>
      <c r="C24" s="575" t="s">
        <v>1483</v>
      </c>
      <c r="D24" s="279"/>
      <c r="E24" s="279"/>
      <c r="F24" s="279"/>
      <c r="G24" s="279"/>
      <c r="H24" s="279"/>
      <c r="I24" s="279"/>
      <c r="J24" s="279"/>
      <c r="K24" s="279"/>
      <c r="L24" s="279"/>
      <c r="M24" s="279"/>
      <c r="N24" s="279"/>
      <c r="O24" s="279"/>
      <c r="P24" s="279"/>
      <c r="Q24" s="279"/>
      <c r="R24" s="279"/>
      <c r="S24" s="279"/>
      <c r="T24" s="279"/>
      <c r="U24" s="619"/>
      <c r="V24" s="276" t="s">
        <v>0</v>
      </c>
      <c r="W24" s="276" t="s">
        <v>216</v>
      </c>
      <c r="X24" s="276" t="s">
        <v>0</v>
      </c>
      <c r="Y24" s="555"/>
      <c r="Z24" s="283"/>
    </row>
    <row r="25" spans="2:26" s="1" customFormat="1" ht="17.25" customHeight="1" x14ac:dyDescent="0.45">
      <c r="B25" s="324"/>
      <c r="C25" s="276"/>
      <c r="D25" s="276"/>
      <c r="E25" s="276"/>
      <c r="F25" s="276"/>
      <c r="G25" s="276"/>
      <c r="H25" s="276"/>
      <c r="I25" s="276"/>
      <c r="J25" s="276"/>
      <c r="K25" s="276"/>
      <c r="L25" s="276"/>
      <c r="M25" s="276"/>
      <c r="N25" s="276"/>
      <c r="O25" s="276"/>
      <c r="P25" s="276"/>
      <c r="Q25" s="276"/>
      <c r="R25" s="4"/>
      <c r="S25" s="4"/>
      <c r="T25" s="303"/>
      <c r="U25" s="303"/>
      <c r="V25" s="276"/>
      <c r="W25" s="276"/>
      <c r="X25" s="276"/>
      <c r="Y25" s="303"/>
      <c r="Z25" s="323"/>
    </row>
    <row r="26" spans="2:26" s="1" customFormat="1" ht="27" customHeight="1" x14ac:dyDescent="0.45">
      <c r="B26" s="284" t="s">
        <v>1486</v>
      </c>
      <c r="Z26" s="283"/>
    </row>
    <row r="27" spans="2:26" s="1" customFormat="1" x14ac:dyDescent="0.45">
      <c r="B27" s="284"/>
      <c r="C27" s="808" t="s">
        <v>1027</v>
      </c>
      <c r="Z27" s="283"/>
    </row>
    <row r="28" spans="2:26" s="1" customFormat="1" ht="26.25" customHeight="1" x14ac:dyDescent="0.45">
      <c r="B28" s="284"/>
      <c r="C28" s="529" t="s">
        <v>1485</v>
      </c>
      <c r="D28" s="338"/>
      <c r="E28" s="338"/>
      <c r="F28" s="338"/>
      <c r="G28" s="378"/>
      <c r="H28" s="529" t="s">
        <v>1041</v>
      </c>
      <c r="I28" s="338"/>
      <c r="J28" s="338"/>
      <c r="K28" s="294"/>
      <c r="L28" s="294"/>
      <c r="M28" s="327" t="s">
        <v>674</v>
      </c>
      <c r="Z28" s="283"/>
    </row>
    <row r="29" spans="2:26" s="1" customFormat="1" ht="26.25" customHeight="1" x14ac:dyDescent="0.45">
      <c r="B29" s="284"/>
      <c r="C29" s="529" t="s">
        <v>1026</v>
      </c>
      <c r="D29" s="338"/>
      <c r="E29" s="338"/>
      <c r="F29" s="338"/>
      <c r="G29" s="378"/>
      <c r="H29" s="529" t="s">
        <v>1041</v>
      </c>
      <c r="I29" s="338"/>
      <c r="J29" s="338"/>
      <c r="K29" s="294"/>
      <c r="L29" s="294"/>
      <c r="M29" s="327" t="s">
        <v>674</v>
      </c>
      <c r="Z29" s="283"/>
    </row>
    <row r="30" spans="2:26" s="1" customFormat="1" ht="26.25" customHeight="1" x14ac:dyDescent="0.45">
      <c r="B30" s="284"/>
      <c r="C30" s="529" t="s">
        <v>1042</v>
      </c>
      <c r="D30" s="338"/>
      <c r="E30" s="338"/>
      <c r="F30" s="338"/>
      <c r="G30" s="378"/>
      <c r="H30" s="529" t="s">
        <v>1041</v>
      </c>
      <c r="I30" s="338"/>
      <c r="J30" s="338"/>
      <c r="K30" s="294"/>
      <c r="L30" s="294"/>
      <c r="M30" s="327" t="s">
        <v>674</v>
      </c>
      <c r="Z30" s="283"/>
    </row>
    <row r="31" spans="2:26" s="1" customFormat="1" ht="5.25" customHeight="1" x14ac:dyDescent="0.45">
      <c r="B31" s="284"/>
      <c r="L31" s="2"/>
      <c r="Q31" s="2"/>
      <c r="V31" s="2"/>
      <c r="Z31" s="283"/>
    </row>
    <row r="32" spans="2:26" s="1" customFormat="1" ht="5.25" customHeight="1" x14ac:dyDescent="0.45">
      <c r="B32" s="284"/>
      <c r="L32" s="2"/>
      <c r="Q32" s="2"/>
      <c r="U32" s="299"/>
      <c r="V32" s="373"/>
      <c r="W32" s="298"/>
      <c r="X32" s="298"/>
      <c r="Y32" s="297"/>
      <c r="Z32" s="283"/>
    </row>
    <row r="33" spans="1:27" s="1" customFormat="1" x14ac:dyDescent="0.45">
      <c r="B33" s="284"/>
      <c r="L33" s="2"/>
      <c r="Q33" s="2"/>
      <c r="U33" s="284"/>
      <c r="V33" s="288" t="s">
        <v>226</v>
      </c>
      <c r="W33" s="288" t="s">
        <v>216</v>
      </c>
      <c r="X33" s="288" t="s">
        <v>225</v>
      </c>
      <c r="Y33" s="283"/>
      <c r="Z33" s="283"/>
    </row>
    <row r="34" spans="1:27" s="1" customFormat="1" ht="6" customHeight="1" x14ac:dyDescent="0.45">
      <c r="B34" s="284"/>
      <c r="L34" s="2"/>
      <c r="Q34" s="2"/>
      <c r="U34" s="324"/>
      <c r="V34" s="917"/>
      <c r="W34" s="917"/>
      <c r="X34" s="917"/>
      <c r="Y34" s="323"/>
      <c r="Z34" s="283"/>
    </row>
    <row r="35" spans="1:27" s="1" customFormat="1" ht="30.75" customHeight="1" x14ac:dyDescent="0.45">
      <c r="B35" s="284"/>
      <c r="C35" s="319" t="s">
        <v>1020</v>
      </c>
      <c r="D35" s="318"/>
      <c r="E35" s="318"/>
      <c r="F35" s="318"/>
      <c r="G35" s="318"/>
      <c r="H35" s="318"/>
      <c r="I35" s="318"/>
      <c r="J35" s="318"/>
      <c r="K35" s="318"/>
      <c r="L35" s="318"/>
      <c r="M35" s="318"/>
      <c r="N35" s="318"/>
      <c r="O35" s="318"/>
      <c r="P35" s="318"/>
      <c r="Q35" s="318"/>
      <c r="R35" s="318"/>
      <c r="S35" s="318"/>
      <c r="T35" s="317"/>
      <c r="U35" s="619"/>
      <c r="V35" s="276" t="s">
        <v>0</v>
      </c>
      <c r="W35" s="276" t="s">
        <v>216</v>
      </c>
      <c r="X35" s="276" t="s">
        <v>0</v>
      </c>
      <c r="Y35" s="555"/>
      <c r="Z35" s="283"/>
    </row>
    <row r="36" spans="1:27" s="1" customFormat="1" ht="30.75" customHeight="1" x14ac:dyDescent="0.45">
      <c r="B36" s="284"/>
      <c r="C36" s="501" t="s">
        <v>1484</v>
      </c>
      <c r="D36" s="500"/>
      <c r="E36" s="500"/>
      <c r="F36" s="500"/>
      <c r="G36" s="500"/>
      <c r="H36" s="500"/>
      <c r="I36" s="500"/>
      <c r="J36" s="500"/>
      <c r="K36" s="500"/>
      <c r="L36" s="500"/>
      <c r="M36" s="500"/>
      <c r="N36" s="500"/>
      <c r="O36" s="500"/>
      <c r="P36" s="500"/>
      <c r="Q36" s="500"/>
      <c r="R36" s="500"/>
      <c r="S36" s="500"/>
      <c r="T36" s="499"/>
      <c r="U36" s="273"/>
      <c r="V36" s="373" t="s">
        <v>0</v>
      </c>
      <c r="W36" s="373" t="s">
        <v>216</v>
      </c>
      <c r="X36" s="373" t="s">
        <v>0</v>
      </c>
      <c r="Y36" s="285"/>
      <c r="Z36" s="283"/>
    </row>
    <row r="37" spans="1:27" s="1" customFormat="1" ht="42" customHeight="1" x14ac:dyDescent="0.45">
      <c r="B37" s="284"/>
      <c r="C37" s="382" t="s">
        <v>1483</v>
      </c>
      <c r="D37" s="381"/>
      <c r="E37" s="381"/>
      <c r="F37" s="381"/>
      <c r="G37" s="381"/>
      <c r="H37" s="381"/>
      <c r="I37" s="381"/>
      <c r="J37" s="381"/>
      <c r="K37" s="381"/>
      <c r="L37" s="381"/>
      <c r="M37" s="381"/>
      <c r="N37" s="381"/>
      <c r="O37" s="381"/>
      <c r="P37" s="381"/>
      <c r="Q37" s="381"/>
      <c r="R37" s="381"/>
      <c r="S37" s="381"/>
      <c r="T37" s="380"/>
      <c r="U37" s="521"/>
      <c r="V37" s="328" t="s">
        <v>0</v>
      </c>
      <c r="W37" s="328" t="s">
        <v>216</v>
      </c>
      <c r="X37" s="328" t="s">
        <v>0</v>
      </c>
      <c r="Y37" s="314"/>
      <c r="Z37" s="283"/>
    </row>
    <row r="38" spans="1:27" s="1" customFormat="1" x14ac:dyDescent="0.45">
      <c r="A38" s="283"/>
      <c r="B38" s="4"/>
      <c r="C38" s="4"/>
      <c r="D38" s="4"/>
      <c r="E38" s="4"/>
      <c r="F38" s="4"/>
      <c r="G38" s="4"/>
      <c r="H38" s="4"/>
      <c r="I38" s="4"/>
      <c r="J38" s="4"/>
      <c r="K38" s="4"/>
      <c r="L38" s="4"/>
      <c r="M38" s="4"/>
      <c r="N38" s="4"/>
      <c r="O38" s="4"/>
      <c r="P38" s="4"/>
      <c r="Q38" s="4"/>
      <c r="R38" s="4"/>
      <c r="S38" s="4"/>
      <c r="T38" s="4"/>
      <c r="U38" s="4"/>
      <c r="V38" s="4"/>
      <c r="W38" s="4"/>
      <c r="X38" s="4"/>
      <c r="Y38" s="4"/>
      <c r="Z38" s="4"/>
      <c r="AA38" s="284"/>
    </row>
    <row r="39" spans="1:27" s="1" customFormat="1" x14ac:dyDescent="0.45">
      <c r="C39" s="298"/>
    </row>
    <row r="40" spans="1:27" s="444" customFormat="1" x14ac:dyDescent="0.2"/>
    <row r="122" spans="3:7" x14ac:dyDescent="0.2">
      <c r="C122" s="142"/>
      <c r="D122" s="142"/>
      <c r="E122" s="142"/>
      <c r="F122" s="142"/>
      <c r="G122" s="142"/>
    </row>
    <row r="123" spans="3:7" x14ac:dyDescent="0.2">
      <c r="C123" s="140"/>
    </row>
  </sheetData>
  <mergeCells count="18">
    <mergeCell ref="C35:T35"/>
    <mergeCell ref="C36:T36"/>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s>
  <phoneticPr fontId="4"/>
  <dataValidations count="1">
    <dataValidation type="list" allowBlank="1" showInputMessage="1" showErrorMessage="1" sqref="G7:G11 L7 Q7 X35:X37 X22:X25 V35:V37 V22:V25" xr:uid="{00000000-0002-0000-3900-000000000000}">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63F9-155C-43FF-A381-C703109BEF82}">
  <dimension ref="B1:Z119"/>
  <sheetViews>
    <sheetView view="pageBreakPreview" zoomScale="60" zoomScaleNormal="100"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2.19921875" style="3" customWidth="1"/>
    <col min="9" max="17" width="3.09765625" style="3"/>
    <col min="18" max="18" width="3.796875" style="3" customWidth="1"/>
    <col min="19" max="19" width="4.796875" style="3" customWidth="1"/>
    <col min="20" max="16384" width="3.09765625" style="3"/>
  </cols>
  <sheetData>
    <row r="1" spans="2:26" s="1" customFormat="1" x14ac:dyDescent="0.45"/>
    <row r="2" spans="2:26" s="1" customFormat="1" x14ac:dyDescent="0.45">
      <c r="B2" s="1" t="s">
        <v>1508</v>
      </c>
    </row>
    <row r="3" spans="2:26" s="1" customFormat="1" x14ac:dyDescent="0.45"/>
    <row r="4" spans="2:26" s="1" customFormat="1" x14ac:dyDescent="0.45">
      <c r="B4" s="287" t="s">
        <v>1507</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s="1" customFormat="1" x14ac:dyDescent="0.45"/>
    <row r="6" spans="2:26" s="1" customFormat="1" ht="31.5" customHeight="1" x14ac:dyDescent="0.45">
      <c r="B6" s="320" t="s">
        <v>243</v>
      </c>
      <c r="C6" s="320"/>
      <c r="D6" s="320"/>
      <c r="E6" s="320"/>
      <c r="F6" s="320"/>
      <c r="G6" s="319"/>
      <c r="H6" s="318"/>
      <c r="I6" s="318"/>
      <c r="J6" s="318"/>
      <c r="K6" s="318"/>
      <c r="L6" s="318"/>
      <c r="M6" s="318"/>
      <c r="N6" s="318"/>
      <c r="O6" s="318"/>
      <c r="P6" s="318"/>
      <c r="Q6" s="318"/>
      <c r="R6" s="318"/>
      <c r="S6" s="318"/>
      <c r="T6" s="318"/>
      <c r="U6" s="318"/>
      <c r="V6" s="318"/>
      <c r="W6" s="318"/>
      <c r="X6" s="318"/>
      <c r="Y6" s="318"/>
      <c r="Z6" s="317"/>
    </row>
    <row r="7" spans="2:26" s="1" customFormat="1" ht="31.5" customHeight="1" x14ac:dyDescent="0.45">
      <c r="B7" s="295" t="s">
        <v>242</v>
      </c>
      <c r="C7" s="294"/>
      <c r="D7" s="294"/>
      <c r="E7" s="294"/>
      <c r="F7" s="293"/>
      <c r="G7" s="316" t="s">
        <v>0</v>
      </c>
      <c r="H7" s="315" t="s">
        <v>241</v>
      </c>
      <c r="I7" s="315"/>
      <c r="J7" s="315"/>
      <c r="K7" s="315"/>
      <c r="L7" s="2" t="s">
        <v>0</v>
      </c>
      <c r="M7" s="315" t="s">
        <v>240</v>
      </c>
      <c r="N7" s="315"/>
      <c r="O7" s="315"/>
      <c r="P7" s="315"/>
      <c r="Q7" s="2" t="s">
        <v>0</v>
      </c>
      <c r="R7" s="315" t="s">
        <v>239</v>
      </c>
      <c r="S7" s="315"/>
      <c r="T7" s="315"/>
      <c r="U7" s="315"/>
      <c r="V7" s="315"/>
      <c r="W7" s="315"/>
      <c r="X7" s="315"/>
      <c r="Y7" s="315"/>
      <c r="Z7" s="314"/>
    </row>
    <row r="8" spans="2:26" ht="31.5" customHeight="1" x14ac:dyDescent="0.2">
      <c r="B8" s="295" t="s">
        <v>238</v>
      </c>
      <c r="C8" s="294"/>
      <c r="D8" s="294"/>
      <c r="E8" s="294"/>
      <c r="F8" s="293"/>
      <c r="G8" s="316" t="s">
        <v>0</v>
      </c>
      <c r="H8" s="338" t="s">
        <v>237</v>
      </c>
      <c r="I8" s="338"/>
      <c r="J8" s="338"/>
      <c r="K8" s="338"/>
      <c r="L8" s="338"/>
      <c r="M8" s="338"/>
      <c r="N8" s="338"/>
      <c r="O8" s="338"/>
      <c r="P8" s="328" t="s">
        <v>0</v>
      </c>
      <c r="Q8" s="338" t="s">
        <v>1052</v>
      </c>
      <c r="R8" s="338"/>
      <c r="S8" s="371"/>
      <c r="T8" s="371"/>
      <c r="U8" s="371"/>
      <c r="V8" s="371"/>
      <c r="W8" s="371"/>
      <c r="X8" s="371"/>
      <c r="Y8" s="371"/>
      <c r="Z8" s="926"/>
    </row>
    <row r="9" spans="2:26" s="1" customFormat="1" x14ac:dyDescent="0.45"/>
    <row r="10" spans="2:26" s="1" customFormat="1" x14ac:dyDescent="0.45">
      <c r="B10" s="299"/>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7"/>
    </row>
    <row r="11" spans="2:26" s="1" customFormat="1" x14ac:dyDescent="0.45">
      <c r="B11" s="284" t="s">
        <v>1506</v>
      </c>
      <c r="Z11" s="283"/>
    </row>
    <row r="12" spans="2:26" s="1" customFormat="1" x14ac:dyDescent="0.45">
      <c r="B12" s="284"/>
      <c r="Z12" s="283"/>
    </row>
    <row r="13" spans="2:26" s="1" customFormat="1" x14ac:dyDescent="0.45">
      <c r="B13" s="284"/>
      <c r="C13" s="1" t="s">
        <v>1027</v>
      </c>
      <c r="Z13" s="283"/>
    </row>
    <row r="14" spans="2:26" s="1" customFormat="1" ht="6.75" customHeight="1" x14ac:dyDescent="0.45">
      <c r="B14" s="284"/>
      <c r="Z14" s="283"/>
    </row>
    <row r="15" spans="2:26" s="1" customFormat="1" ht="26.25" customHeight="1" x14ac:dyDescent="0.45">
      <c r="B15" s="284"/>
      <c r="C15" s="529" t="s">
        <v>1043</v>
      </c>
      <c r="D15" s="338"/>
      <c r="E15" s="338"/>
      <c r="F15" s="338"/>
      <c r="G15" s="378"/>
      <c r="H15" s="529" t="s">
        <v>1041</v>
      </c>
      <c r="I15" s="338"/>
      <c r="J15" s="338"/>
      <c r="K15" s="294"/>
      <c r="L15" s="294"/>
      <c r="M15" s="294"/>
      <c r="N15" s="327" t="s">
        <v>674</v>
      </c>
      <c r="O15" s="284"/>
      <c r="U15" s="2"/>
      <c r="Z15" s="283"/>
    </row>
    <row r="16" spans="2:26" s="1" customFormat="1" x14ac:dyDescent="0.45">
      <c r="B16" s="284"/>
      <c r="L16" s="2"/>
      <c r="Q16" s="2"/>
      <c r="V16" s="2"/>
      <c r="Z16" s="283"/>
    </row>
    <row r="17" spans="2:26" s="1" customFormat="1" x14ac:dyDescent="0.45">
      <c r="B17" s="284"/>
      <c r="C17" s="1" t="s">
        <v>1022</v>
      </c>
      <c r="Z17" s="283"/>
    </row>
    <row r="18" spans="2:26" s="1" customFormat="1" ht="4.5" customHeight="1" x14ac:dyDescent="0.45">
      <c r="B18" s="284"/>
      <c r="Z18" s="283"/>
    </row>
    <row r="19" spans="2:26" s="1" customFormat="1" ht="24" customHeight="1" x14ac:dyDescent="0.45">
      <c r="B19" s="284"/>
      <c r="C19" s="295" t="s">
        <v>1021</v>
      </c>
      <c r="D19" s="294"/>
      <c r="E19" s="294"/>
      <c r="F19" s="294"/>
      <c r="G19" s="294"/>
      <c r="H19" s="294"/>
      <c r="I19" s="294"/>
      <c r="J19" s="294"/>
      <c r="K19" s="294"/>
      <c r="L19" s="294"/>
      <c r="M19" s="294"/>
      <c r="N19" s="294"/>
      <c r="O19" s="293"/>
      <c r="P19" s="295" t="s">
        <v>50</v>
      </c>
      <c r="Q19" s="294"/>
      <c r="R19" s="294"/>
      <c r="S19" s="294"/>
      <c r="T19" s="294"/>
      <c r="U19" s="294"/>
      <c r="V19" s="294"/>
      <c r="W19" s="294"/>
      <c r="X19" s="294"/>
      <c r="Y19" s="293"/>
      <c r="Z19" s="325"/>
    </row>
    <row r="20" spans="2:26" s="1" customFormat="1" ht="21" customHeight="1" x14ac:dyDescent="0.45">
      <c r="B20" s="284"/>
      <c r="C20" s="319"/>
      <c r="D20" s="318"/>
      <c r="E20" s="318"/>
      <c r="F20" s="318"/>
      <c r="G20" s="318"/>
      <c r="H20" s="318"/>
      <c r="I20" s="318"/>
      <c r="J20" s="318"/>
      <c r="K20" s="318"/>
      <c r="L20" s="318"/>
      <c r="M20" s="318"/>
      <c r="N20" s="318"/>
      <c r="O20" s="317"/>
      <c r="P20" s="319"/>
      <c r="Q20" s="318"/>
      <c r="R20" s="318"/>
      <c r="S20" s="318"/>
      <c r="T20" s="318"/>
      <c r="U20" s="318"/>
      <c r="V20" s="318"/>
      <c r="W20" s="318"/>
      <c r="X20" s="318"/>
      <c r="Y20" s="317"/>
      <c r="Z20" s="283"/>
    </row>
    <row r="21" spans="2:26" s="1" customFormat="1" ht="21" customHeight="1" x14ac:dyDescent="0.45">
      <c r="B21" s="284"/>
      <c r="C21" s="319"/>
      <c r="D21" s="318"/>
      <c r="E21" s="318"/>
      <c r="F21" s="318"/>
      <c r="G21" s="318"/>
      <c r="H21" s="318"/>
      <c r="I21" s="318"/>
      <c r="J21" s="318"/>
      <c r="K21" s="318"/>
      <c r="L21" s="318"/>
      <c r="M21" s="318"/>
      <c r="N21" s="318"/>
      <c r="O21" s="317"/>
      <c r="P21" s="319"/>
      <c r="Q21" s="318"/>
      <c r="R21" s="318"/>
      <c r="S21" s="318"/>
      <c r="T21" s="318"/>
      <c r="U21" s="318"/>
      <c r="V21" s="318"/>
      <c r="W21" s="318"/>
      <c r="X21" s="318"/>
      <c r="Y21" s="317"/>
      <c r="Z21" s="283"/>
    </row>
    <row r="22" spans="2:26" s="1" customFormat="1" ht="21" customHeight="1" x14ac:dyDescent="0.45">
      <c r="B22" s="284"/>
      <c r="C22" s="319"/>
      <c r="D22" s="318"/>
      <c r="E22" s="318"/>
      <c r="F22" s="318"/>
      <c r="G22" s="318"/>
      <c r="H22" s="318"/>
      <c r="I22" s="318"/>
      <c r="J22" s="318"/>
      <c r="K22" s="318"/>
      <c r="L22" s="318"/>
      <c r="M22" s="318"/>
      <c r="N22" s="318"/>
      <c r="O22" s="317"/>
      <c r="P22" s="319"/>
      <c r="Q22" s="318"/>
      <c r="R22" s="318"/>
      <c r="S22" s="318"/>
      <c r="T22" s="318"/>
      <c r="U22" s="318"/>
      <c r="V22" s="318"/>
      <c r="W22" s="318"/>
      <c r="X22" s="318"/>
      <c r="Y22" s="317"/>
      <c r="Z22" s="283"/>
    </row>
    <row r="23" spans="2:26" s="1" customFormat="1" ht="21" customHeight="1" x14ac:dyDescent="0.45">
      <c r="B23" s="284"/>
      <c r="C23" s="319"/>
      <c r="D23" s="318"/>
      <c r="E23" s="318"/>
      <c r="F23" s="318"/>
      <c r="G23" s="318"/>
      <c r="H23" s="318"/>
      <c r="I23" s="318"/>
      <c r="J23" s="318"/>
      <c r="K23" s="318"/>
      <c r="L23" s="318"/>
      <c r="M23" s="318"/>
      <c r="N23" s="318"/>
      <c r="O23" s="317"/>
      <c r="P23" s="319"/>
      <c r="Q23" s="318"/>
      <c r="R23" s="318"/>
      <c r="S23" s="318"/>
      <c r="T23" s="318"/>
      <c r="U23" s="318"/>
      <c r="V23" s="318"/>
      <c r="W23" s="318"/>
      <c r="X23" s="318"/>
      <c r="Y23" s="317"/>
      <c r="Z23" s="283"/>
    </row>
    <row r="24" spans="2:26" s="1" customFormat="1" ht="21" customHeight="1" x14ac:dyDescent="0.45">
      <c r="B24" s="284"/>
      <c r="C24" s="319"/>
      <c r="D24" s="318"/>
      <c r="E24" s="318"/>
      <c r="F24" s="318"/>
      <c r="G24" s="318"/>
      <c r="H24" s="318"/>
      <c r="I24" s="318"/>
      <c r="J24" s="318"/>
      <c r="K24" s="318"/>
      <c r="L24" s="318"/>
      <c r="M24" s="318"/>
      <c r="N24" s="318"/>
      <c r="O24" s="317"/>
      <c r="P24" s="319"/>
      <c r="Q24" s="318"/>
      <c r="R24" s="318"/>
      <c r="S24" s="318"/>
      <c r="T24" s="318"/>
      <c r="U24" s="318"/>
      <c r="V24" s="318"/>
      <c r="W24" s="318"/>
      <c r="X24" s="318"/>
      <c r="Y24" s="317"/>
      <c r="Z24" s="283"/>
    </row>
    <row r="25" spans="2:26" s="1" customFormat="1" ht="21" customHeight="1" x14ac:dyDescent="0.45">
      <c r="B25" s="284"/>
      <c r="C25" s="373"/>
      <c r="D25" s="373"/>
      <c r="E25" s="373"/>
      <c r="F25" s="373"/>
      <c r="G25" s="373"/>
      <c r="H25" s="373"/>
      <c r="I25" s="373"/>
      <c r="J25" s="373"/>
      <c r="K25" s="373"/>
      <c r="L25" s="373"/>
      <c r="M25" s="373"/>
      <c r="N25" s="373"/>
      <c r="O25" s="373"/>
      <c r="P25" s="298"/>
      <c r="Q25" s="298"/>
      <c r="R25" s="298"/>
      <c r="S25" s="298"/>
      <c r="T25" s="298"/>
      <c r="U25" s="298"/>
      <c r="V25" s="298"/>
      <c r="W25" s="298"/>
      <c r="X25" s="298"/>
      <c r="Y25" s="298"/>
      <c r="Z25" s="283"/>
    </row>
    <row r="26" spans="2:26" s="1" customFormat="1" ht="21" customHeight="1" x14ac:dyDescent="0.45">
      <c r="B26" s="284"/>
      <c r="C26" s="276"/>
      <c r="D26" s="276"/>
      <c r="E26" s="276"/>
      <c r="F26" s="276"/>
      <c r="G26" s="276"/>
      <c r="H26" s="276"/>
      <c r="I26" s="276"/>
      <c r="J26" s="276"/>
      <c r="K26" s="276"/>
      <c r="L26" s="276"/>
      <c r="M26" s="276"/>
      <c r="N26" s="276"/>
      <c r="O26" s="276"/>
      <c r="P26" s="4"/>
      <c r="Q26" s="4"/>
      <c r="R26" s="4"/>
      <c r="S26" s="4"/>
      <c r="T26" s="4"/>
      <c r="U26" s="529"/>
      <c r="V26" s="1124" t="s">
        <v>226</v>
      </c>
      <c r="W26" s="1124" t="s">
        <v>216</v>
      </c>
      <c r="X26" s="1124" t="s">
        <v>225</v>
      </c>
      <c r="Y26" s="378"/>
      <c r="Z26" s="283"/>
    </row>
    <row r="27" spans="2:26" s="1" customFormat="1" ht="38.25" customHeight="1" x14ac:dyDescent="0.45">
      <c r="B27" s="284"/>
      <c r="C27" s="529" t="s">
        <v>1505</v>
      </c>
      <c r="D27" s="338"/>
      <c r="E27" s="338"/>
      <c r="F27" s="338"/>
      <c r="G27" s="338"/>
      <c r="H27" s="338"/>
      <c r="I27" s="338"/>
      <c r="J27" s="338"/>
      <c r="K27" s="338"/>
      <c r="L27" s="338"/>
      <c r="M27" s="338"/>
      <c r="N27" s="338"/>
      <c r="O27" s="338"/>
      <c r="P27" s="338"/>
      <c r="Q27" s="338"/>
      <c r="R27" s="338"/>
      <c r="S27" s="338"/>
      <c r="T27" s="314"/>
      <c r="U27" s="521"/>
      <c r="V27" s="328" t="s">
        <v>0</v>
      </c>
      <c r="W27" s="328" t="s">
        <v>216</v>
      </c>
      <c r="X27" s="328" t="s">
        <v>0</v>
      </c>
      <c r="Y27" s="314"/>
      <c r="Z27" s="283"/>
    </row>
    <row r="28" spans="2:26" s="1" customFormat="1" ht="38.25" customHeight="1" x14ac:dyDescent="0.45">
      <c r="B28" s="284"/>
      <c r="C28" s="382" t="s">
        <v>1504</v>
      </c>
      <c r="D28" s="381"/>
      <c r="E28" s="381"/>
      <c r="F28" s="381"/>
      <c r="G28" s="381"/>
      <c r="H28" s="381"/>
      <c r="I28" s="381"/>
      <c r="J28" s="381"/>
      <c r="K28" s="381"/>
      <c r="L28" s="381"/>
      <c r="M28" s="381"/>
      <c r="N28" s="381"/>
      <c r="O28" s="381"/>
      <c r="P28" s="381"/>
      <c r="Q28" s="381"/>
      <c r="R28" s="381"/>
      <c r="S28" s="381"/>
      <c r="T28" s="528"/>
      <c r="U28" s="521"/>
      <c r="V28" s="328" t="s">
        <v>0</v>
      </c>
      <c r="W28" s="328" t="s">
        <v>216</v>
      </c>
      <c r="X28" s="328" t="s">
        <v>0</v>
      </c>
      <c r="Y28" s="314"/>
      <c r="Z28" s="283"/>
    </row>
    <row r="29" spans="2:26" s="1" customFormat="1" ht="70.5" customHeight="1" x14ac:dyDescent="0.45">
      <c r="B29" s="284"/>
      <c r="C29" s="382" t="s">
        <v>1503</v>
      </c>
      <c r="D29" s="381"/>
      <c r="E29" s="381"/>
      <c r="F29" s="381"/>
      <c r="G29" s="381"/>
      <c r="H29" s="381"/>
      <c r="I29" s="381"/>
      <c r="J29" s="381"/>
      <c r="K29" s="381"/>
      <c r="L29" s="381"/>
      <c r="M29" s="381"/>
      <c r="N29" s="381"/>
      <c r="O29" s="381"/>
      <c r="P29" s="381"/>
      <c r="Q29" s="381"/>
      <c r="R29" s="381"/>
      <c r="S29" s="381"/>
      <c r="T29" s="528"/>
      <c r="U29" s="521"/>
      <c r="V29" s="328" t="s">
        <v>0</v>
      </c>
      <c r="W29" s="328" t="s">
        <v>216</v>
      </c>
      <c r="X29" s="328" t="s">
        <v>0</v>
      </c>
      <c r="Y29" s="314"/>
      <c r="Z29" s="283"/>
    </row>
    <row r="30" spans="2:26" s="1" customFormat="1" ht="38.25" customHeight="1" x14ac:dyDescent="0.45">
      <c r="B30" s="284"/>
      <c r="C30" s="529" t="s">
        <v>1502</v>
      </c>
      <c r="D30" s="338"/>
      <c r="E30" s="338"/>
      <c r="F30" s="338"/>
      <c r="G30" s="338"/>
      <c r="H30" s="338"/>
      <c r="I30" s="338"/>
      <c r="J30" s="338"/>
      <c r="K30" s="338"/>
      <c r="L30" s="338"/>
      <c r="M30" s="338"/>
      <c r="N30" s="338"/>
      <c r="O30" s="338"/>
      <c r="P30" s="338"/>
      <c r="Q30" s="338"/>
      <c r="R30" s="338"/>
      <c r="S30" s="338"/>
      <c r="T30" s="314"/>
      <c r="U30" s="273"/>
      <c r="V30" s="2" t="s">
        <v>0</v>
      </c>
      <c r="W30" s="2" t="s">
        <v>216</v>
      </c>
      <c r="X30" s="2" t="s">
        <v>0</v>
      </c>
      <c r="Y30" s="285"/>
      <c r="Z30" s="283"/>
    </row>
    <row r="31" spans="2:26" s="1" customFormat="1" ht="38.25" customHeight="1" x14ac:dyDescent="0.45">
      <c r="B31" s="284"/>
      <c r="C31" s="382" t="s">
        <v>1501</v>
      </c>
      <c r="D31" s="381"/>
      <c r="E31" s="381"/>
      <c r="F31" s="381"/>
      <c r="G31" s="381"/>
      <c r="H31" s="381"/>
      <c r="I31" s="381"/>
      <c r="J31" s="381"/>
      <c r="K31" s="381"/>
      <c r="L31" s="381"/>
      <c r="M31" s="381"/>
      <c r="N31" s="381"/>
      <c r="O31" s="381"/>
      <c r="P31" s="381"/>
      <c r="Q31" s="381"/>
      <c r="R31" s="381"/>
      <c r="S31" s="381"/>
      <c r="T31" s="314"/>
      <c r="U31" s="521"/>
      <c r="V31" s="328" t="s">
        <v>0</v>
      </c>
      <c r="W31" s="328" t="s">
        <v>216</v>
      </c>
      <c r="X31" s="328" t="s">
        <v>0</v>
      </c>
      <c r="Y31" s="314"/>
      <c r="Z31" s="283"/>
    </row>
    <row r="32" spans="2:26" s="1" customFormat="1" ht="38.25" customHeight="1" x14ac:dyDescent="0.45">
      <c r="B32" s="284"/>
      <c r="C32" s="382" t="s">
        <v>1500</v>
      </c>
      <c r="D32" s="381"/>
      <c r="E32" s="381"/>
      <c r="F32" s="381"/>
      <c r="G32" s="381"/>
      <c r="H32" s="381"/>
      <c r="I32" s="381"/>
      <c r="J32" s="381"/>
      <c r="K32" s="381"/>
      <c r="L32" s="381"/>
      <c r="M32" s="381"/>
      <c r="N32" s="381"/>
      <c r="O32" s="381"/>
      <c r="P32" s="381"/>
      <c r="Q32" s="381"/>
      <c r="R32" s="381"/>
      <c r="S32" s="381"/>
      <c r="T32" s="314"/>
      <c r="U32" s="273"/>
      <c r="V32" s="2" t="s">
        <v>0</v>
      </c>
      <c r="W32" s="2" t="s">
        <v>216</v>
      </c>
      <c r="X32" s="2" t="s">
        <v>0</v>
      </c>
      <c r="Y32" s="285"/>
      <c r="Z32" s="283"/>
    </row>
    <row r="33" spans="2:26" s="1" customFormat="1" ht="38.25" customHeight="1" x14ac:dyDescent="0.45">
      <c r="B33" s="284"/>
      <c r="C33" s="382" t="s">
        <v>1499</v>
      </c>
      <c r="D33" s="381"/>
      <c r="E33" s="381"/>
      <c r="F33" s="381"/>
      <c r="G33" s="381"/>
      <c r="H33" s="381"/>
      <c r="I33" s="381"/>
      <c r="J33" s="381"/>
      <c r="K33" s="381"/>
      <c r="L33" s="381"/>
      <c r="M33" s="381"/>
      <c r="N33" s="381"/>
      <c r="O33" s="381"/>
      <c r="P33" s="381"/>
      <c r="Q33" s="381"/>
      <c r="R33" s="381"/>
      <c r="S33" s="381"/>
      <c r="T33" s="314"/>
      <c r="U33" s="521"/>
      <c r="V33" s="328" t="s">
        <v>0</v>
      </c>
      <c r="W33" s="328" t="s">
        <v>216</v>
      </c>
      <c r="X33" s="328" t="s">
        <v>0</v>
      </c>
      <c r="Y33" s="314"/>
      <c r="Z33" s="283"/>
    </row>
    <row r="34" spans="2:26" s="1" customFormat="1" ht="9" customHeight="1" x14ac:dyDescent="0.45">
      <c r="B34" s="324"/>
      <c r="C34" s="4"/>
      <c r="D34" s="4"/>
      <c r="E34" s="4"/>
      <c r="F34" s="4"/>
      <c r="G34" s="4"/>
      <c r="H34" s="4"/>
      <c r="I34" s="4"/>
      <c r="J34" s="4"/>
      <c r="K34" s="4"/>
      <c r="L34" s="4"/>
      <c r="M34" s="4"/>
      <c r="N34" s="4"/>
      <c r="O34" s="4"/>
      <c r="P34" s="4"/>
      <c r="Q34" s="4"/>
      <c r="R34" s="4"/>
      <c r="S34" s="4"/>
      <c r="T34" s="4"/>
      <c r="U34" s="4"/>
      <c r="V34" s="4"/>
      <c r="W34" s="4"/>
      <c r="X34" s="4"/>
      <c r="Y34" s="4"/>
      <c r="Z34" s="323"/>
    </row>
    <row r="35" spans="2:26" s="1" customFormat="1" x14ac:dyDescent="0.45"/>
    <row r="118" spans="3:7" x14ac:dyDescent="0.2">
      <c r="C118" s="142"/>
      <c r="D118" s="142"/>
      <c r="E118" s="142"/>
      <c r="F118" s="142"/>
      <c r="G118" s="142"/>
    </row>
    <row r="119" spans="3:7" x14ac:dyDescent="0.2">
      <c r="C119" s="140"/>
    </row>
  </sheetData>
  <mergeCells count="23">
    <mergeCell ref="K15:M15"/>
    <mergeCell ref="B4:Z4"/>
    <mergeCell ref="B6:F6"/>
    <mergeCell ref="G6:Z6"/>
    <mergeCell ref="B7:F7"/>
    <mergeCell ref="B8:F8"/>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phoneticPr fontId="4"/>
  <dataValidations count="1">
    <dataValidation type="list" allowBlank="1" showInputMessage="1" showErrorMessage="1" sqref="G7:G8 L7 Q7 P8 V27:V33 X27:X33" xr:uid="{00000000-0002-0000-3A00-000000000000}">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3A13-B75F-463A-9D37-56DD0409B5C4}">
  <dimension ref="A1:X969"/>
  <sheetViews>
    <sheetView topLeftCell="H1" zoomScaleNormal="100" zoomScaleSheetLayoutView="55" workbookViewId="0">
      <selection activeCell="F6" sqref="F6"/>
    </sheetView>
  </sheetViews>
  <sheetFormatPr defaultColWidth="8.09765625" defaultRowHeight="18" x14ac:dyDescent="0.45"/>
  <cols>
    <col min="1" max="1" width="1.5" style="184" customWidth="1"/>
    <col min="2" max="2" width="8.69921875" style="184" customWidth="1"/>
    <col min="3" max="3" width="7.796875" style="184" customWidth="1"/>
    <col min="4" max="4" width="5.09765625" style="184" customWidth="1"/>
    <col min="5" max="6" width="14.09765625" style="184" customWidth="1"/>
    <col min="7" max="7" width="5.09765625" style="184" customWidth="1"/>
    <col min="8" max="8" width="15" style="184" customWidth="1"/>
    <col min="9" max="9" width="5.09765625" style="184" customWidth="1"/>
    <col min="10" max="10" width="14.09765625" style="184" customWidth="1"/>
    <col min="11" max="11" width="5.09765625" style="184" customWidth="1"/>
    <col min="12" max="12" width="2.796875" style="184" customWidth="1"/>
    <col min="13" max="18" width="4.19921875" style="184" customWidth="1"/>
    <col min="19" max="19" width="1.5" style="184" customWidth="1"/>
    <col min="20" max="21" width="8.09765625" style="184"/>
    <col min="22" max="22" width="16.59765625" style="184" bestFit="1" customWidth="1"/>
    <col min="23" max="23" width="26.8984375" style="184" bestFit="1" customWidth="1"/>
    <col min="24" max="24" width="27.296875" style="184" bestFit="1" customWidth="1"/>
    <col min="25" max="16384" width="8.09765625" style="184"/>
  </cols>
  <sheetData>
    <row r="1" spans="2:24" x14ac:dyDescent="0.45">
      <c r="B1" s="184" t="s">
        <v>212</v>
      </c>
      <c r="K1" s="261" t="s">
        <v>32</v>
      </c>
      <c r="L1" s="271"/>
      <c r="M1" s="271"/>
      <c r="N1" s="192" t="s">
        <v>5</v>
      </c>
      <c r="O1" s="241"/>
      <c r="P1" s="192" t="s">
        <v>31</v>
      </c>
      <c r="Q1" s="241"/>
      <c r="R1" s="192" t="s">
        <v>3</v>
      </c>
    </row>
    <row r="2" spans="2:24" ht="26.4" x14ac:dyDescent="0.45">
      <c r="B2" s="270" t="s">
        <v>211</v>
      </c>
      <c r="C2" s="270"/>
      <c r="D2" s="270"/>
      <c r="E2" s="270"/>
      <c r="F2" s="270"/>
      <c r="G2" s="270"/>
      <c r="H2" s="270"/>
      <c r="I2" s="270"/>
      <c r="J2" s="270"/>
      <c r="K2" s="270"/>
      <c r="L2" s="270"/>
      <c r="M2" s="270"/>
      <c r="N2" s="270"/>
      <c r="O2" s="270"/>
      <c r="P2" s="270"/>
      <c r="Q2" s="270"/>
      <c r="R2" s="270"/>
    </row>
    <row r="3" spans="2:24" ht="7.5" customHeight="1" x14ac:dyDescent="0.45">
      <c r="B3" s="269"/>
      <c r="C3" s="269"/>
      <c r="D3" s="269"/>
      <c r="E3" s="269"/>
      <c r="F3" s="269"/>
      <c r="G3" s="269"/>
      <c r="H3" s="269"/>
      <c r="I3" s="269"/>
      <c r="J3" s="269"/>
      <c r="K3" s="269"/>
      <c r="L3" s="269"/>
      <c r="M3" s="269"/>
      <c r="N3" s="269"/>
      <c r="O3" s="269"/>
      <c r="P3" s="269"/>
      <c r="Q3" s="269"/>
      <c r="R3" s="269"/>
    </row>
    <row r="4" spans="2:24" ht="24.9" customHeight="1" x14ac:dyDescent="0.45">
      <c r="I4" s="261" t="s">
        <v>210</v>
      </c>
      <c r="J4" s="268"/>
      <c r="K4" s="268"/>
      <c r="L4" s="268"/>
      <c r="M4" s="268"/>
      <c r="N4" s="268"/>
      <c r="O4" s="268"/>
      <c r="P4" s="268"/>
      <c r="Q4" s="268"/>
      <c r="R4" s="268"/>
    </row>
    <row r="5" spans="2:24" ht="24.9" customHeight="1" x14ac:dyDescent="0.45">
      <c r="I5" s="261" t="s">
        <v>50</v>
      </c>
      <c r="J5" s="267"/>
      <c r="K5" s="267"/>
      <c r="L5" s="267"/>
      <c r="M5" s="267"/>
      <c r="N5" s="267"/>
      <c r="O5" s="267"/>
      <c r="P5" s="267"/>
      <c r="Q5" s="267"/>
      <c r="R5" s="267"/>
    </row>
    <row r="6" spans="2:24" ht="24.9" customHeight="1" x14ac:dyDescent="0.45">
      <c r="I6" s="261" t="s">
        <v>209</v>
      </c>
      <c r="J6" s="267"/>
      <c r="K6" s="267"/>
      <c r="L6" s="267"/>
      <c r="M6" s="267"/>
      <c r="N6" s="267"/>
      <c r="O6" s="267"/>
      <c r="P6" s="267"/>
      <c r="Q6" s="267"/>
      <c r="R6" s="267"/>
    </row>
    <row r="7" spans="2:24" ht="9" customHeight="1" x14ac:dyDescent="0.45">
      <c r="I7" s="261"/>
      <c r="J7" s="266"/>
      <c r="K7" s="266"/>
      <c r="L7" s="266"/>
      <c r="M7" s="266"/>
      <c r="N7" s="266"/>
      <c r="O7" s="266"/>
      <c r="P7" s="266"/>
      <c r="Q7" s="266"/>
      <c r="R7" s="266"/>
    </row>
    <row r="8" spans="2:24" x14ac:dyDescent="0.45">
      <c r="B8" s="265" t="s">
        <v>208</v>
      </c>
      <c r="C8" s="265"/>
      <c r="D8" s="265"/>
      <c r="E8" s="263"/>
      <c r="F8" s="264" t="s">
        <v>198</v>
      </c>
      <c r="G8" s="264"/>
      <c r="H8" s="264"/>
      <c r="I8" s="264"/>
    </row>
    <row r="9" spans="2:24" hidden="1" x14ac:dyDescent="0.45">
      <c r="E9" s="263"/>
      <c r="F9" s="208" t="s">
        <v>207</v>
      </c>
      <c r="G9" s="208"/>
      <c r="H9" s="208"/>
      <c r="I9" s="208"/>
    </row>
    <row r="10" spans="2:24" ht="9" customHeight="1" x14ac:dyDescent="0.45"/>
    <row r="11" spans="2:24" x14ac:dyDescent="0.45">
      <c r="B11" s="259" t="s">
        <v>206</v>
      </c>
      <c r="F11" s="262" t="s">
        <v>205</v>
      </c>
      <c r="G11" s="262"/>
      <c r="H11" s="262"/>
      <c r="I11" s="262"/>
      <c r="J11" s="261" t="s">
        <v>204</v>
      </c>
      <c r="K11" s="260"/>
    </row>
    <row r="12" spans="2:24" ht="9" customHeight="1" x14ac:dyDescent="0.45"/>
    <row r="13" spans="2:24" x14ac:dyDescent="0.45">
      <c r="B13" s="259" t="s">
        <v>203</v>
      </c>
    </row>
    <row r="14" spans="2:24" x14ac:dyDescent="0.45">
      <c r="B14" s="241" t="s">
        <v>0</v>
      </c>
      <c r="C14" s="240" t="s">
        <v>202</v>
      </c>
      <c r="D14" s="240"/>
      <c r="E14" s="240"/>
      <c r="F14" s="240"/>
      <c r="G14" s="240"/>
      <c r="H14" s="240"/>
      <c r="I14" s="240"/>
      <c r="J14" s="240"/>
      <c r="K14" s="240"/>
      <c r="M14" s="239" t="s">
        <v>183</v>
      </c>
      <c r="N14" s="238"/>
      <c r="O14" s="238"/>
      <c r="P14" s="238"/>
      <c r="Q14" s="238"/>
      <c r="R14" s="237"/>
    </row>
    <row r="15" spans="2:24" ht="80.099999999999994" customHeight="1" x14ac:dyDescent="0.45">
      <c r="B15" s="236"/>
      <c r="C15" s="233" t="s">
        <v>182</v>
      </c>
      <c r="D15" s="233"/>
      <c r="E15" s="236"/>
      <c r="F15" s="235" t="s">
        <v>181</v>
      </c>
      <c r="G15" s="235"/>
      <c r="H15" s="234" t="s">
        <v>180</v>
      </c>
      <c r="I15" s="234"/>
      <c r="J15" s="233" t="s">
        <v>179</v>
      </c>
      <c r="K15" s="233"/>
      <c r="M15" s="232" t="str">
        <f>F8</f>
        <v>介護福祉士</v>
      </c>
      <c r="N15" s="231"/>
      <c r="O15" s="230"/>
      <c r="P15" s="232" t="str">
        <f>F9</f>
        <v>介護職員</v>
      </c>
      <c r="Q15" s="231"/>
      <c r="R15" s="230"/>
    </row>
    <row r="16" spans="2:24" ht="26.1" customHeight="1" x14ac:dyDescent="0.45">
      <c r="B16" s="229" t="s">
        <v>178</v>
      </c>
      <c r="C16" s="216"/>
      <c r="D16" s="225" t="s">
        <v>173</v>
      </c>
      <c r="E16" s="258" t="str">
        <f>$F$8</f>
        <v>介護福祉士</v>
      </c>
      <c r="F16" s="222"/>
      <c r="G16" s="227" t="s">
        <v>174</v>
      </c>
      <c r="H16" s="222"/>
      <c r="I16" s="227" t="s">
        <v>173</v>
      </c>
      <c r="J16" s="222"/>
      <c r="K16" s="227" t="s">
        <v>173</v>
      </c>
      <c r="M16" s="220" t="str">
        <f>IF(C16="","",F16+ROUNDDOWN((H16+J16)/C16,1))</f>
        <v/>
      </c>
      <c r="N16" s="219"/>
      <c r="O16" s="218"/>
      <c r="P16" s="220" t="str">
        <f>IF(C16="","",F17+ROUNDDOWN((H17+J17)/C16,1))</f>
        <v/>
      </c>
      <c r="Q16" s="219"/>
      <c r="R16" s="218"/>
      <c r="V16" s="253"/>
      <c r="W16" s="257" t="s">
        <v>201</v>
      </c>
      <c r="X16" s="257" t="s">
        <v>200</v>
      </c>
    </row>
    <row r="17" spans="2:24" ht="26.1" customHeight="1" x14ac:dyDescent="0.45">
      <c r="B17" s="250" t="s">
        <v>177</v>
      </c>
      <c r="C17" s="216"/>
      <c r="D17" s="215"/>
      <c r="E17" s="249" t="str">
        <f>$F$9</f>
        <v>介護職員</v>
      </c>
      <c r="F17" s="213"/>
      <c r="G17" s="212" t="s">
        <v>174</v>
      </c>
      <c r="H17" s="213"/>
      <c r="I17" s="212" t="s">
        <v>173</v>
      </c>
      <c r="J17" s="213"/>
      <c r="K17" s="212" t="s">
        <v>173</v>
      </c>
      <c r="M17" s="211"/>
      <c r="N17" s="210"/>
      <c r="O17" s="209"/>
      <c r="P17" s="211"/>
      <c r="Q17" s="210"/>
      <c r="R17" s="209"/>
      <c r="V17" s="256" t="s">
        <v>199</v>
      </c>
      <c r="W17" s="253" t="s">
        <v>198</v>
      </c>
      <c r="X17" s="253" t="s">
        <v>197</v>
      </c>
    </row>
    <row r="18" spans="2:24" ht="26.1" customHeight="1" x14ac:dyDescent="0.45">
      <c r="B18" s="252"/>
      <c r="C18" s="216"/>
      <c r="D18" s="225" t="s">
        <v>173</v>
      </c>
      <c r="E18" s="251" t="str">
        <f>$F$8</f>
        <v>介護福祉士</v>
      </c>
      <c r="F18" s="223"/>
      <c r="G18" s="221" t="s">
        <v>174</v>
      </c>
      <c r="H18" s="222"/>
      <c r="I18" s="221" t="s">
        <v>173</v>
      </c>
      <c r="J18" s="222"/>
      <c r="K18" s="221" t="s">
        <v>173</v>
      </c>
      <c r="M18" s="220" t="str">
        <f>IF(C18="","",F18+ROUNDDOWN((H18+J18)/C18,1))</f>
        <v/>
      </c>
      <c r="N18" s="219"/>
      <c r="O18" s="218"/>
      <c r="P18" s="220" t="str">
        <f>IF(C18="","",F19+ROUNDDOWN((H19+J19)/C18,1))</f>
        <v/>
      </c>
      <c r="Q18" s="219"/>
      <c r="R18" s="218"/>
      <c r="V18" s="255"/>
      <c r="W18" s="253" t="s">
        <v>196</v>
      </c>
      <c r="X18" s="253" t="s">
        <v>195</v>
      </c>
    </row>
    <row r="19" spans="2:24" ht="26.1" customHeight="1" x14ac:dyDescent="0.45">
      <c r="B19" s="250" t="s">
        <v>176</v>
      </c>
      <c r="C19" s="216"/>
      <c r="D19" s="215"/>
      <c r="E19" s="249" t="str">
        <f>$F$9</f>
        <v>介護職員</v>
      </c>
      <c r="F19" s="213"/>
      <c r="G19" s="212" t="s">
        <v>174</v>
      </c>
      <c r="H19" s="213"/>
      <c r="I19" s="212" t="s">
        <v>173</v>
      </c>
      <c r="J19" s="213"/>
      <c r="K19" s="212" t="s">
        <v>173</v>
      </c>
      <c r="M19" s="211"/>
      <c r="N19" s="210"/>
      <c r="O19" s="209"/>
      <c r="P19" s="211"/>
      <c r="Q19" s="210"/>
      <c r="R19" s="209"/>
      <c r="V19" s="255"/>
      <c r="W19" s="253" t="s">
        <v>194</v>
      </c>
      <c r="X19" s="253" t="s">
        <v>193</v>
      </c>
    </row>
    <row r="20" spans="2:24" ht="26.1" customHeight="1" x14ac:dyDescent="0.45">
      <c r="B20" s="252"/>
      <c r="C20" s="216"/>
      <c r="D20" s="225" t="s">
        <v>173</v>
      </c>
      <c r="E20" s="251" t="str">
        <f>$F$8</f>
        <v>介護福祉士</v>
      </c>
      <c r="F20" s="223"/>
      <c r="G20" s="221" t="s">
        <v>174</v>
      </c>
      <c r="H20" s="222"/>
      <c r="I20" s="221" t="s">
        <v>173</v>
      </c>
      <c r="J20" s="222"/>
      <c r="K20" s="221" t="s">
        <v>173</v>
      </c>
      <c r="M20" s="220" t="str">
        <f>IF(C20="","",F20+ROUNDDOWN((H20+J20)/C20,1))</f>
        <v/>
      </c>
      <c r="N20" s="219"/>
      <c r="O20" s="218"/>
      <c r="P20" s="220" t="str">
        <f>IF(C20="","",F21+ROUNDDOWN((H21+J21)/C20,1))</f>
        <v/>
      </c>
      <c r="Q20" s="219"/>
      <c r="R20" s="218"/>
      <c r="V20" s="255"/>
      <c r="W20" s="253" t="s">
        <v>193</v>
      </c>
      <c r="X20" s="253" t="s">
        <v>193</v>
      </c>
    </row>
    <row r="21" spans="2:24" ht="26.1" customHeight="1" x14ac:dyDescent="0.45">
      <c r="B21" s="250" t="s">
        <v>175</v>
      </c>
      <c r="C21" s="216"/>
      <c r="D21" s="215"/>
      <c r="E21" s="249" t="str">
        <f>$F$9</f>
        <v>介護職員</v>
      </c>
      <c r="F21" s="213"/>
      <c r="G21" s="212" t="s">
        <v>174</v>
      </c>
      <c r="H21" s="213"/>
      <c r="I21" s="212" t="s">
        <v>173</v>
      </c>
      <c r="J21" s="213"/>
      <c r="K21" s="212" t="s">
        <v>173</v>
      </c>
      <c r="M21" s="211"/>
      <c r="N21" s="210"/>
      <c r="O21" s="209"/>
      <c r="P21" s="211"/>
      <c r="Q21" s="210"/>
      <c r="R21" s="209"/>
      <c r="V21" s="255"/>
      <c r="W21" s="253" t="s">
        <v>193</v>
      </c>
      <c r="X21" s="253" t="s">
        <v>193</v>
      </c>
    </row>
    <row r="22" spans="2:24" ht="26.1" customHeight="1" x14ac:dyDescent="0.45">
      <c r="B22" s="252"/>
      <c r="C22" s="216"/>
      <c r="D22" s="225" t="s">
        <v>173</v>
      </c>
      <c r="E22" s="251" t="str">
        <f>$F$8</f>
        <v>介護福祉士</v>
      </c>
      <c r="F22" s="223"/>
      <c r="G22" s="221" t="s">
        <v>174</v>
      </c>
      <c r="H22" s="222"/>
      <c r="I22" s="221" t="s">
        <v>173</v>
      </c>
      <c r="J22" s="222"/>
      <c r="K22" s="221" t="s">
        <v>173</v>
      </c>
      <c r="M22" s="220" t="str">
        <f>IF(C22="","",F22+ROUNDDOWN((H22+J22)/C22,1))</f>
        <v/>
      </c>
      <c r="N22" s="219"/>
      <c r="O22" s="218"/>
      <c r="P22" s="220" t="str">
        <f>IF(C22="","",F23+ROUNDDOWN((H23+J23)/C22,1))</f>
        <v/>
      </c>
      <c r="Q22" s="219"/>
      <c r="R22" s="218"/>
      <c r="V22" s="254"/>
      <c r="W22" s="253" t="s">
        <v>193</v>
      </c>
      <c r="X22" s="253" t="s">
        <v>193</v>
      </c>
    </row>
    <row r="23" spans="2:24" ht="26.1" customHeight="1" x14ac:dyDescent="0.45">
      <c r="B23" s="250" t="s">
        <v>192</v>
      </c>
      <c r="C23" s="216"/>
      <c r="D23" s="215"/>
      <c r="E23" s="249" t="str">
        <f>$F$9</f>
        <v>介護職員</v>
      </c>
      <c r="F23" s="213"/>
      <c r="G23" s="212" t="s">
        <v>174</v>
      </c>
      <c r="H23" s="213"/>
      <c r="I23" s="212" t="s">
        <v>173</v>
      </c>
      <c r="J23" s="213"/>
      <c r="K23" s="212" t="s">
        <v>173</v>
      </c>
      <c r="M23" s="211"/>
      <c r="N23" s="210"/>
      <c r="O23" s="209"/>
      <c r="P23" s="211"/>
      <c r="Q23" s="210"/>
      <c r="R23" s="209"/>
    </row>
    <row r="24" spans="2:24" ht="26.1" customHeight="1" x14ac:dyDescent="0.45">
      <c r="B24" s="252"/>
      <c r="C24" s="216"/>
      <c r="D24" s="225" t="s">
        <v>173</v>
      </c>
      <c r="E24" s="251" t="str">
        <f>$F$8</f>
        <v>介護福祉士</v>
      </c>
      <c r="F24" s="223"/>
      <c r="G24" s="221" t="s">
        <v>174</v>
      </c>
      <c r="H24" s="222"/>
      <c r="I24" s="221" t="s">
        <v>173</v>
      </c>
      <c r="J24" s="222"/>
      <c r="K24" s="221" t="s">
        <v>173</v>
      </c>
      <c r="M24" s="220" t="str">
        <f>IF(C24="","",F24+ROUNDDOWN((H24+J24)/C24,1))</f>
        <v/>
      </c>
      <c r="N24" s="219"/>
      <c r="O24" s="218"/>
      <c r="P24" s="220" t="str">
        <f>IF(C24="","",F25+ROUNDDOWN((H25+J25)/C24,1))</f>
        <v/>
      </c>
      <c r="Q24" s="219"/>
      <c r="R24" s="218"/>
    </row>
    <row r="25" spans="2:24" ht="26.1" customHeight="1" x14ac:dyDescent="0.45">
      <c r="B25" s="250" t="s">
        <v>191</v>
      </c>
      <c r="C25" s="216"/>
      <c r="D25" s="215"/>
      <c r="E25" s="249" t="str">
        <f>$F$9</f>
        <v>介護職員</v>
      </c>
      <c r="F25" s="213"/>
      <c r="G25" s="212" t="s">
        <v>174</v>
      </c>
      <c r="H25" s="213"/>
      <c r="I25" s="212" t="s">
        <v>173</v>
      </c>
      <c r="J25" s="213"/>
      <c r="K25" s="212" t="s">
        <v>173</v>
      </c>
      <c r="M25" s="211"/>
      <c r="N25" s="210"/>
      <c r="O25" s="209"/>
      <c r="P25" s="211"/>
      <c r="Q25" s="210"/>
      <c r="R25" s="209"/>
    </row>
    <row r="26" spans="2:24" ht="26.1" customHeight="1" x14ac:dyDescent="0.45">
      <c r="B26" s="252"/>
      <c r="C26" s="216"/>
      <c r="D26" s="225" t="s">
        <v>173</v>
      </c>
      <c r="E26" s="251" t="str">
        <f>$F$8</f>
        <v>介護福祉士</v>
      </c>
      <c r="F26" s="223"/>
      <c r="G26" s="221" t="s">
        <v>174</v>
      </c>
      <c r="H26" s="222"/>
      <c r="I26" s="221" t="s">
        <v>173</v>
      </c>
      <c r="J26" s="222"/>
      <c r="K26" s="221" t="s">
        <v>173</v>
      </c>
      <c r="M26" s="220" t="str">
        <f>IF(C26="","",F26+ROUNDDOWN((H26+J26)/C26,1))</f>
        <v/>
      </c>
      <c r="N26" s="219"/>
      <c r="O26" s="218"/>
      <c r="P26" s="220" t="str">
        <f>IF(C26="","",F27+ROUNDDOWN((H27+J27)/C26,1))</f>
        <v/>
      </c>
      <c r="Q26" s="219"/>
      <c r="R26" s="218"/>
    </row>
    <row r="27" spans="2:24" ht="26.1" customHeight="1" x14ac:dyDescent="0.45">
      <c r="B27" s="250" t="s">
        <v>190</v>
      </c>
      <c r="C27" s="216"/>
      <c r="D27" s="215"/>
      <c r="E27" s="249" t="str">
        <f>$F$9</f>
        <v>介護職員</v>
      </c>
      <c r="F27" s="213"/>
      <c r="G27" s="212" t="s">
        <v>174</v>
      </c>
      <c r="H27" s="213"/>
      <c r="I27" s="212" t="s">
        <v>173</v>
      </c>
      <c r="J27" s="213"/>
      <c r="K27" s="212" t="s">
        <v>173</v>
      </c>
      <c r="M27" s="211"/>
      <c r="N27" s="210"/>
      <c r="O27" s="209"/>
      <c r="P27" s="211"/>
      <c r="Q27" s="210"/>
      <c r="R27" s="209"/>
    </row>
    <row r="28" spans="2:24" ht="26.1" customHeight="1" x14ac:dyDescent="0.45">
      <c r="B28" s="252"/>
      <c r="C28" s="216"/>
      <c r="D28" s="225" t="s">
        <v>173</v>
      </c>
      <c r="E28" s="251" t="str">
        <f>$F$8</f>
        <v>介護福祉士</v>
      </c>
      <c r="F28" s="223"/>
      <c r="G28" s="221" t="s">
        <v>174</v>
      </c>
      <c r="H28" s="222"/>
      <c r="I28" s="221" t="s">
        <v>173</v>
      </c>
      <c r="J28" s="222"/>
      <c r="K28" s="221" t="s">
        <v>173</v>
      </c>
      <c r="M28" s="220" t="str">
        <f>IF(C28="","",F28+ROUNDDOWN((H28+J28)/C28,1))</f>
        <v/>
      </c>
      <c r="N28" s="219"/>
      <c r="O28" s="218"/>
      <c r="P28" s="220" t="str">
        <f>IF(C28="","",F29+ROUNDDOWN((H29+J29)/C28,1))</f>
        <v/>
      </c>
      <c r="Q28" s="219"/>
      <c r="R28" s="218"/>
    </row>
    <row r="29" spans="2:24" ht="26.1" customHeight="1" x14ac:dyDescent="0.45">
      <c r="B29" s="250" t="s">
        <v>189</v>
      </c>
      <c r="C29" s="216"/>
      <c r="D29" s="215"/>
      <c r="E29" s="249" t="str">
        <f>$F$9</f>
        <v>介護職員</v>
      </c>
      <c r="F29" s="213"/>
      <c r="G29" s="212" t="s">
        <v>174</v>
      </c>
      <c r="H29" s="213"/>
      <c r="I29" s="212" t="s">
        <v>173</v>
      </c>
      <c r="J29" s="213"/>
      <c r="K29" s="212" t="s">
        <v>173</v>
      </c>
      <c r="M29" s="211"/>
      <c r="N29" s="210"/>
      <c r="O29" s="209"/>
      <c r="P29" s="211"/>
      <c r="Q29" s="210"/>
      <c r="R29" s="209"/>
    </row>
    <row r="30" spans="2:24" ht="26.1" customHeight="1" x14ac:dyDescent="0.45">
      <c r="B30" s="252"/>
      <c r="C30" s="216"/>
      <c r="D30" s="225" t="s">
        <v>173</v>
      </c>
      <c r="E30" s="251" t="str">
        <f>$F$8</f>
        <v>介護福祉士</v>
      </c>
      <c r="F30" s="223"/>
      <c r="G30" s="221" t="s">
        <v>174</v>
      </c>
      <c r="H30" s="222"/>
      <c r="I30" s="221" t="s">
        <v>173</v>
      </c>
      <c r="J30" s="222"/>
      <c r="K30" s="221" t="s">
        <v>173</v>
      </c>
      <c r="M30" s="220" t="str">
        <f>IF(C30="","",F30+ROUNDDOWN((H30+J30)/C30,1))</f>
        <v/>
      </c>
      <c r="N30" s="219"/>
      <c r="O30" s="218"/>
      <c r="P30" s="220" t="str">
        <f>IF(C30="","",F31+ROUNDDOWN((H31+J31)/C30,1))</f>
        <v/>
      </c>
      <c r="Q30" s="219"/>
      <c r="R30" s="218"/>
    </row>
    <row r="31" spans="2:24" ht="26.1" customHeight="1" x14ac:dyDescent="0.45">
      <c r="B31" s="250" t="s">
        <v>188</v>
      </c>
      <c r="C31" s="216"/>
      <c r="D31" s="215"/>
      <c r="E31" s="249" t="str">
        <f>$F$9</f>
        <v>介護職員</v>
      </c>
      <c r="F31" s="213"/>
      <c r="G31" s="212" t="s">
        <v>174</v>
      </c>
      <c r="H31" s="213"/>
      <c r="I31" s="212" t="s">
        <v>173</v>
      </c>
      <c r="J31" s="213"/>
      <c r="K31" s="212" t="s">
        <v>173</v>
      </c>
      <c r="M31" s="211"/>
      <c r="N31" s="210"/>
      <c r="O31" s="209"/>
      <c r="P31" s="211"/>
      <c r="Q31" s="210"/>
      <c r="R31" s="209"/>
    </row>
    <row r="32" spans="2:24" ht="26.1" customHeight="1" x14ac:dyDescent="0.45">
      <c r="B32" s="252"/>
      <c r="C32" s="216"/>
      <c r="D32" s="225" t="s">
        <v>173</v>
      </c>
      <c r="E32" s="251" t="str">
        <f>$F$8</f>
        <v>介護福祉士</v>
      </c>
      <c r="F32" s="223"/>
      <c r="G32" s="221" t="s">
        <v>174</v>
      </c>
      <c r="H32" s="222"/>
      <c r="I32" s="221" t="s">
        <v>173</v>
      </c>
      <c r="J32" s="222"/>
      <c r="K32" s="221" t="s">
        <v>173</v>
      </c>
      <c r="M32" s="220" t="str">
        <f>IF(C32="","",F32+ROUNDDOWN((H32+J32)/C32,1))</f>
        <v/>
      </c>
      <c r="N32" s="219"/>
      <c r="O32" s="218"/>
      <c r="P32" s="220" t="str">
        <f>IF(C32="","",F33+ROUNDDOWN((H33+J33)/C32,1))</f>
        <v/>
      </c>
      <c r="Q32" s="219"/>
      <c r="R32" s="218"/>
    </row>
    <row r="33" spans="2:19" ht="26.1" customHeight="1" x14ac:dyDescent="0.45">
      <c r="B33" s="250" t="s">
        <v>187</v>
      </c>
      <c r="C33" s="216"/>
      <c r="D33" s="215"/>
      <c r="E33" s="249" t="str">
        <f>$F$9</f>
        <v>介護職員</v>
      </c>
      <c r="F33" s="213"/>
      <c r="G33" s="212" t="s">
        <v>174</v>
      </c>
      <c r="H33" s="213"/>
      <c r="I33" s="212" t="s">
        <v>173</v>
      </c>
      <c r="J33" s="213"/>
      <c r="K33" s="212" t="s">
        <v>173</v>
      </c>
      <c r="M33" s="211"/>
      <c r="N33" s="210"/>
      <c r="O33" s="209"/>
      <c r="P33" s="211"/>
      <c r="Q33" s="210"/>
      <c r="R33" s="209"/>
    </row>
    <row r="34" spans="2:19" ht="26.1" customHeight="1" x14ac:dyDescent="0.45">
      <c r="B34" s="229" t="s">
        <v>178</v>
      </c>
      <c r="C34" s="216"/>
      <c r="D34" s="225" t="s">
        <v>173</v>
      </c>
      <c r="E34" s="251" t="str">
        <f>$F$8</f>
        <v>介護福祉士</v>
      </c>
      <c r="F34" s="223"/>
      <c r="G34" s="221" t="s">
        <v>174</v>
      </c>
      <c r="H34" s="222"/>
      <c r="I34" s="221" t="s">
        <v>173</v>
      </c>
      <c r="J34" s="222"/>
      <c r="K34" s="221" t="s">
        <v>173</v>
      </c>
      <c r="M34" s="220" t="str">
        <f>IF(C34="","",F34+ROUNDDOWN((H34+J34)/C34,1))</f>
        <v/>
      </c>
      <c r="N34" s="219"/>
      <c r="O34" s="218"/>
      <c r="P34" s="220" t="str">
        <f>IF(C34="","",F35+ROUNDDOWN((H35+J35)/C34,1))</f>
        <v/>
      </c>
      <c r="Q34" s="219"/>
      <c r="R34" s="218"/>
    </row>
    <row r="35" spans="2:19" ht="26.1" customHeight="1" x14ac:dyDescent="0.45">
      <c r="B35" s="250" t="s">
        <v>186</v>
      </c>
      <c r="C35" s="216"/>
      <c r="D35" s="215"/>
      <c r="E35" s="249" t="str">
        <f>$F$9</f>
        <v>介護職員</v>
      </c>
      <c r="F35" s="213"/>
      <c r="G35" s="212" t="s">
        <v>174</v>
      </c>
      <c r="H35" s="213"/>
      <c r="I35" s="212" t="s">
        <v>173</v>
      </c>
      <c r="J35" s="213"/>
      <c r="K35" s="212" t="s">
        <v>173</v>
      </c>
      <c r="M35" s="211"/>
      <c r="N35" s="210"/>
      <c r="O35" s="209"/>
      <c r="P35" s="211"/>
      <c r="Q35" s="210"/>
      <c r="R35" s="209"/>
    </row>
    <row r="36" spans="2:19" ht="26.1" customHeight="1" x14ac:dyDescent="0.45">
      <c r="B36" s="252"/>
      <c r="C36" s="216"/>
      <c r="D36" s="225" t="s">
        <v>173</v>
      </c>
      <c r="E36" s="251" t="str">
        <f>$F$8</f>
        <v>介護福祉士</v>
      </c>
      <c r="F36" s="223"/>
      <c r="G36" s="221" t="s">
        <v>174</v>
      </c>
      <c r="H36" s="222"/>
      <c r="I36" s="221" t="s">
        <v>173</v>
      </c>
      <c r="J36" s="222"/>
      <c r="K36" s="221" t="s">
        <v>173</v>
      </c>
      <c r="M36" s="220" t="str">
        <f>IF(C36="","",F36+ROUNDDOWN((H36+J36)/C36,1))</f>
        <v/>
      </c>
      <c r="N36" s="219"/>
      <c r="O36" s="218"/>
      <c r="P36" s="220" t="str">
        <f>IF(C36="","",F37+ROUNDDOWN((H37+J37)/C36,1))</f>
        <v/>
      </c>
      <c r="Q36" s="219"/>
      <c r="R36" s="218"/>
    </row>
    <row r="37" spans="2:19" ht="26.1" customHeight="1" x14ac:dyDescent="0.45">
      <c r="B37" s="250" t="s">
        <v>185</v>
      </c>
      <c r="C37" s="216"/>
      <c r="D37" s="215"/>
      <c r="E37" s="249" t="str">
        <f>$F$9</f>
        <v>介護職員</v>
      </c>
      <c r="F37" s="213"/>
      <c r="G37" s="212" t="s">
        <v>174</v>
      </c>
      <c r="H37" s="213"/>
      <c r="I37" s="212" t="s">
        <v>173</v>
      </c>
      <c r="J37" s="213"/>
      <c r="K37" s="212" t="s">
        <v>173</v>
      </c>
      <c r="M37" s="211"/>
      <c r="N37" s="210"/>
      <c r="O37" s="209"/>
      <c r="P37" s="211"/>
      <c r="Q37" s="210"/>
      <c r="R37" s="209"/>
    </row>
    <row r="38" spans="2:19" ht="6.75" customHeight="1" x14ac:dyDescent="0.45">
      <c r="B38" s="247"/>
      <c r="C38" s="248"/>
      <c r="D38" s="247"/>
      <c r="E38" s="246"/>
      <c r="F38" s="245"/>
      <c r="G38" s="187"/>
      <c r="H38" s="245"/>
      <c r="I38" s="187"/>
      <c r="J38" s="244"/>
      <c r="K38" s="186"/>
      <c r="L38" s="186"/>
      <c r="M38" s="243"/>
      <c r="N38" s="243"/>
      <c r="O38" s="243"/>
      <c r="P38" s="243"/>
      <c r="Q38" s="243"/>
      <c r="R38" s="243"/>
    </row>
    <row r="39" spans="2:19" ht="20.100000000000001" customHeight="1" x14ac:dyDescent="0.45">
      <c r="H39" s="192"/>
      <c r="J39" s="215" t="s">
        <v>172</v>
      </c>
      <c r="K39" s="215"/>
      <c r="L39" s="215"/>
      <c r="M39" s="211" t="str">
        <f>IF(SUM(M16:O37)=0,"",SUM(M16:O37))</f>
        <v/>
      </c>
      <c r="N39" s="210"/>
      <c r="O39" s="209"/>
      <c r="P39" s="211" t="str">
        <f>IF(SUM(P16:R37)=0,"",SUM(P16:R37))</f>
        <v/>
      </c>
      <c r="Q39" s="210"/>
      <c r="R39" s="210"/>
      <c r="S39" s="242"/>
    </row>
    <row r="40" spans="2:19" ht="20.100000000000001" customHeight="1" x14ac:dyDescent="0.45">
      <c r="H40" s="192"/>
      <c r="J40" s="208" t="s">
        <v>171</v>
      </c>
      <c r="K40" s="208"/>
      <c r="L40" s="208"/>
      <c r="M40" s="207" t="str">
        <f>IF(M39="","",ROUNDDOWN(M39/$K$11,1))</f>
        <v/>
      </c>
      <c r="N40" s="206"/>
      <c r="O40" s="205"/>
      <c r="P40" s="207" t="str">
        <f>IF(P39="","",ROUNDDOWN(P39/$K$11,1))</f>
        <v/>
      </c>
      <c r="Q40" s="206"/>
      <c r="R40" s="205"/>
    </row>
    <row r="41" spans="2:19" ht="18.75" customHeight="1" x14ac:dyDescent="0.45">
      <c r="J41" s="204" t="str">
        <f>$M$15</f>
        <v>介護福祉士</v>
      </c>
      <c r="K41" s="203"/>
      <c r="L41" s="203"/>
      <c r="M41" s="203"/>
      <c r="N41" s="203"/>
      <c r="O41" s="202"/>
      <c r="P41" s="201" t="str">
        <f>IF(M40="","",M40/P40)</f>
        <v/>
      </c>
      <c r="Q41" s="200"/>
      <c r="R41" s="199"/>
    </row>
    <row r="42" spans="2:19" ht="18.75" customHeight="1" x14ac:dyDescent="0.45">
      <c r="J42" s="198" t="s">
        <v>170</v>
      </c>
      <c r="K42" s="197"/>
      <c r="L42" s="197"/>
      <c r="M42" s="197"/>
      <c r="N42" s="197"/>
      <c r="O42" s="196"/>
      <c r="P42" s="195"/>
      <c r="Q42" s="194"/>
      <c r="R42" s="193"/>
    </row>
    <row r="43" spans="2:19" ht="18.75" customHeight="1" x14ac:dyDescent="0.45">
      <c r="J43" s="192"/>
      <c r="K43" s="192"/>
      <c r="L43" s="192"/>
      <c r="M43" s="192"/>
      <c r="N43" s="192"/>
      <c r="O43" s="192"/>
      <c r="P43" s="192"/>
      <c r="Q43" s="192"/>
      <c r="R43" s="191"/>
    </row>
    <row r="44" spans="2:19" ht="18.75" customHeight="1" x14ac:dyDescent="0.45">
      <c r="B44" s="241" t="s">
        <v>0</v>
      </c>
      <c r="C44" s="240" t="s">
        <v>184</v>
      </c>
      <c r="D44" s="240"/>
      <c r="E44" s="240"/>
      <c r="F44" s="240"/>
      <c r="G44" s="240"/>
      <c r="H44" s="240"/>
      <c r="I44" s="240"/>
      <c r="J44" s="240"/>
      <c r="K44" s="240"/>
      <c r="M44" s="239" t="s">
        <v>183</v>
      </c>
      <c r="N44" s="238"/>
      <c r="O44" s="238"/>
      <c r="P44" s="238"/>
      <c r="Q44" s="238"/>
      <c r="R44" s="237"/>
    </row>
    <row r="45" spans="2:19" ht="79.5" customHeight="1" x14ac:dyDescent="0.45">
      <c r="B45" s="236"/>
      <c r="C45" s="233" t="s">
        <v>182</v>
      </c>
      <c r="D45" s="233"/>
      <c r="E45" s="236"/>
      <c r="F45" s="235" t="s">
        <v>181</v>
      </c>
      <c r="G45" s="235"/>
      <c r="H45" s="234" t="s">
        <v>180</v>
      </c>
      <c r="I45" s="234"/>
      <c r="J45" s="233" t="s">
        <v>179</v>
      </c>
      <c r="K45" s="233"/>
      <c r="M45" s="232" t="str">
        <f>F8</f>
        <v>介護福祉士</v>
      </c>
      <c r="N45" s="231"/>
      <c r="O45" s="230"/>
      <c r="P45" s="232" t="str">
        <f>F9</f>
        <v>介護職員</v>
      </c>
      <c r="Q45" s="231"/>
      <c r="R45" s="230"/>
    </row>
    <row r="46" spans="2:19" ht="25.5" customHeight="1" x14ac:dyDescent="0.45">
      <c r="B46" s="229" t="s">
        <v>178</v>
      </c>
      <c r="C46" s="216"/>
      <c r="D46" s="225" t="s">
        <v>173</v>
      </c>
      <c r="E46" s="228" t="str">
        <f>$F$8</f>
        <v>介護福祉士</v>
      </c>
      <c r="F46" s="222"/>
      <c r="G46" s="227" t="s">
        <v>174</v>
      </c>
      <c r="H46" s="222"/>
      <c r="I46" s="227" t="s">
        <v>173</v>
      </c>
      <c r="J46" s="222"/>
      <c r="K46" s="227" t="s">
        <v>173</v>
      </c>
      <c r="M46" s="220" t="str">
        <f>IF(C46="","",F46+ROUNDDOWN((H46+J46)/C46,1))</f>
        <v/>
      </c>
      <c r="N46" s="219"/>
      <c r="O46" s="218"/>
      <c r="P46" s="220" t="str">
        <f>IF(C46="","",F47+ROUNDDOWN((H47+J47)/C46,1))</f>
        <v/>
      </c>
      <c r="Q46" s="219"/>
      <c r="R46" s="218"/>
    </row>
    <row r="47" spans="2:19" ht="25.5" customHeight="1" x14ac:dyDescent="0.45">
      <c r="B47" s="217" t="s">
        <v>177</v>
      </c>
      <c r="C47" s="216"/>
      <c r="D47" s="215"/>
      <c r="E47" s="214" t="str">
        <f>$F$9</f>
        <v>介護職員</v>
      </c>
      <c r="F47" s="213"/>
      <c r="G47" s="212" t="s">
        <v>174</v>
      </c>
      <c r="H47" s="213"/>
      <c r="I47" s="212" t="s">
        <v>173</v>
      </c>
      <c r="J47" s="213"/>
      <c r="K47" s="212" t="s">
        <v>173</v>
      </c>
      <c r="M47" s="211"/>
      <c r="N47" s="210"/>
      <c r="O47" s="209"/>
      <c r="P47" s="211"/>
      <c r="Q47" s="210"/>
      <c r="R47" s="209"/>
    </row>
    <row r="48" spans="2:19" ht="25.5" customHeight="1" x14ac:dyDescent="0.45">
      <c r="B48" s="226"/>
      <c r="C48" s="216"/>
      <c r="D48" s="225" t="s">
        <v>173</v>
      </c>
      <c r="E48" s="224" t="str">
        <f>$F$8</f>
        <v>介護福祉士</v>
      </c>
      <c r="F48" s="223"/>
      <c r="G48" s="221" t="s">
        <v>174</v>
      </c>
      <c r="H48" s="222"/>
      <c r="I48" s="221" t="s">
        <v>173</v>
      </c>
      <c r="J48" s="222"/>
      <c r="K48" s="221" t="s">
        <v>173</v>
      </c>
      <c r="M48" s="220" t="str">
        <f>IF(C48="","",F48+ROUNDDOWN((H48+J48)/C48,1))</f>
        <v/>
      </c>
      <c r="N48" s="219"/>
      <c r="O48" s="218"/>
      <c r="P48" s="220" t="str">
        <f>IF(C48="","",F49+ROUNDDOWN((H49+J49)/C48,1))</f>
        <v/>
      </c>
      <c r="Q48" s="219"/>
      <c r="R48" s="218"/>
    </row>
    <row r="49" spans="2:18" ht="25.5" customHeight="1" x14ac:dyDescent="0.45">
      <c r="B49" s="217" t="s">
        <v>176</v>
      </c>
      <c r="C49" s="216"/>
      <c r="D49" s="215"/>
      <c r="E49" s="214" t="str">
        <f>$F$9</f>
        <v>介護職員</v>
      </c>
      <c r="F49" s="213"/>
      <c r="G49" s="212" t="s">
        <v>174</v>
      </c>
      <c r="H49" s="213"/>
      <c r="I49" s="212" t="s">
        <v>173</v>
      </c>
      <c r="J49" s="213"/>
      <c r="K49" s="212" t="s">
        <v>173</v>
      </c>
      <c r="M49" s="211"/>
      <c r="N49" s="210"/>
      <c r="O49" s="209"/>
      <c r="P49" s="211"/>
      <c r="Q49" s="210"/>
      <c r="R49" s="209"/>
    </row>
    <row r="50" spans="2:18" ht="25.5" customHeight="1" x14ac:dyDescent="0.45">
      <c r="B50" s="226"/>
      <c r="C50" s="216"/>
      <c r="D50" s="225" t="s">
        <v>173</v>
      </c>
      <c r="E50" s="224" t="str">
        <f>$F$8</f>
        <v>介護福祉士</v>
      </c>
      <c r="F50" s="223"/>
      <c r="G50" s="221" t="s">
        <v>174</v>
      </c>
      <c r="H50" s="222"/>
      <c r="I50" s="221" t="s">
        <v>173</v>
      </c>
      <c r="J50" s="222"/>
      <c r="K50" s="221" t="s">
        <v>173</v>
      </c>
      <c r="M50" s="220" t="str">
        <f>IF(C50="","",F50+ROUNDDOWN((H50+J50)/C50,1))</f>
        <v/>
      </c>
      <c r="N50" s="219"/>
      <c r="O50" s="218"/>
      <c r="P50" s="220" t="str">
        <f>IF(C50="","",F51+ROUNDDOWN((H51+J51)/C50,1))</f>
        <v/>
      </c>
      <c r="Q50" s="219"/>
      <c r="R50" s="218"/>
    </row>
    <row r="51" spans="2:18" ht="25.5" customHeight="1" x14ac:dyDescent="0.45">
      <c r="B51" s="217" t="s">
        <v>175</v>
      </c>
      <c r="C51" s="216"/>
      <c r="D51" s="215"/>
      <c r="E51" s="214" t="str">
        <f>$F$9</f>
        <v>介護職員</v>
      </c>
      <c r="F51" s="213"/>
      <c r="G51" s="212" t="s">
        <v>174</v>
      </c>
      <c r="H51" s="213"/>
      <c r="I51" s="212" t="s">
        <v>173</v>
      </c>
      <c r="J51" s="213"/>
      <c r="K51" s="212" t="s">
        <v>173</v>
      </c>
      <c r="M51" s="211"/>
      <c r="N51" s="210"/>
      <c r="O51" s="209"/>
      <c r="P51" s="211"/>
      <c r="Q51" s="210"/>
      <c r="R51" s="209"/>
    </row>
    <row r="52" spans="2:18" ht="6.75" customHeight="1" x14ac:dyDescent="0.45">
      <c r="J52" s="192"/>
      <c r="K52" s="192"/>
      <c r="L52" s="192"/>
      <c r="M52" s="192"/>
      <c r="N52" s="192"/>
      <c r="O52" s="192"/>
      <c r="P52" s="192"/>
      <c r="Q52" s="192"/>
      <c r="R52" s="191"/>
    </row>
    <row r="53" spans="2:18" ht="20.100000000000001" customHeight="1" x14ac:dyDescent="0.45">
      <c r="J53" s="208" t="s">
        <v>172</v>
      </c>
      <c r="K53" s="208"/>
      <c r="L53" s="208"/>
      <c r="M53" s="207" t="str">
        <f>IF(SUM(M46:O51)=0,"",SUM(M46:O51))</f>
        <v/>
      </c>
      <c r="N53" s="206"/>
      <c r="O53" s="205"/>
      <c r="P53" s="207" t="str">
        <f>IF(SUM(P46:R51)=0,"",SUM(P46:R51))</f>
        <v/>
      </c>
      <c r="Q53" s="206"/>
      <c r="R53" s="205"/>
    </row>
    <row r="54" spans="2:18" ht="20.100000000000001" customHeight="1" x14ac:dyDescent="0.45">
      <c r="J54" s="208" t="s">
        <v>171</v>
      </c>
      <c r="K54" s="208"/>
      <c r="L54" s="208"/>
      <c r="M54" s="207" t="str">
        <f>IF(M53="","",ROUNDDOWN(M53/3,1))</f>
        <v/>
      </c>
      <c r="N54" s="206"/>
      <c r="O54" s="205"/>
      <c r="P54" s="207" t="str">
        <f>IF(P53="","",ROUNDDOWN(P53/3,1))</f>
        <v/>
      </c>
      <c r="Q54" s="206"/>
      <c r="R54" s="205"/>
    </row>
    <row r="55" spans="2:18" ht="18.75" customHeight="1" x14ac:dyDescent="0.45">
      <c r="J55" s="204" t="str">
        <f>$M$15</f>
        <v>介護福祉士</v>
      </c>
      <c r="K55" s="203"/>
      <c r="L55" s="203"/>
      <c r="M55" s="203"/>
      <c r="N55" s="203"/>
      <c r="O55" s="202"/>
      <c r="P55" s="201" t="str">
        <f>IF(M54="","",M54/P54)</f>
        <v/>
      </c>
      <c r="Q55" s="200"/>
      <c r="R55" s="199"/>
    </row>
    <row r="56" spans="2:18" ht="18.75" customHeight="1" x14ac:dyDescent="0.45">
      <c r="J56" s="198" t="s">
        <v>170</v>
      </c>
      <c r="K56" s="197"/>
      <c r="L56" s="197"/>
      <c r="M56" s="197"/>
      <c r="N56" s="197"/>
      <c r="O56" s="196"/>
      <c r="P56" s="195"/>
      <c r="Q56" s="194"/>
      <c r="R56" s="193"/>
    </row>
    <row r="57" spans="2:18" ht="18.75" customHeight="1" x14ac:dyDescent="0.45">
      <c r="J57" s="192"/>
      <c r="K57" s="192"/>
      <c r="L57" s="192"/>
      <c r="M57" s="192"/>
      <c r="N57" s="192"/>
      <c r="O57" s="192"/>
      <c r="P57" s="192"/>
      <c r="Q57" s="192"/>
      <c r="R57" s="191"/>
    </row>
    <row r="59" spans="2:18" x14ac:dyDescent="0.45">
      <c r="B59" s="184" t="s">
        <v>169</v>
      </c>
    </row>
    <row r="60" spans="2:18" x14ac:dyDescent="0.45">
      <c r="B60" s="188" t="s">
        <v>168</v>
      </c>
      <c r="C60" s="188"/>
      <c r="D60" s="188"/>
      <c r="E60" s="188"/>
      <c r="F60" s="188"/>
      <c r="G60" s="188"/>
      <c r="H60" s="188"/>
      <c r="I60" s="188"/>
      <c r="J60" s="188"/>
      <c r="K60" s="188"/>
      <c r="L60" s="188"/>
      <c r="M60" s="188"/>
      <c r="N60" s="188"/>
      <c r="O60" s="188"/>
      <c r="P60" s="188"/>
      <c r="Q60" s="188"/>
      <c r="R60" s="188"/>
    </row>
    <row r="61" spans="2:18" x14ac:dyDescent="0.45">
      <c r="B61" s="188" t="s">
        <v>167</v>
      </c>
      <c r="C61" s="188"/>
      <c r="D61" s="188"/>
      <c r="E61" s="188"/>
      <c r="F61" s="188"/>
      <c r="G61" s="188"/>
      <c r="H61" s="188"/>
      <c r="I61" s="188"/>
      <c r="J61" s="188"/>
      <c r="K61" s="188"/>
      <c r="L61" s="188"/>
      <c r="M61" s="188"/>
      <c r="N61" s="188"/>
      <c r="O61" s="188"/>
      <c r="P61" s="188"/>
      <c r="Q61" s="188"/>
      <c r="R61" s="188"/>
    </row>
    <row r="62" spans="2:18" x14ac:dyDescent="0.45">
      <c r="B62" s="188" t="s">
        <v>166</v>
      </c>
      <c r="C62" s="188"/>
      <c r="D62" s="188"/>
      <c r="E62" s="188"/>
      <c r="F62" s="188"/>
      <c r="G62" s="188"/>
      <c r="H62" s="188"/>
      <c r="I62" s="188"/>
      <c r="J62" s="188"/>
      <c r="K62" s="188"/>
      <c r="L62" s="188"/>
      <c r="M62" s="188"/>
      <c r="N62" s="188"/>
      <c r="O62" s="188"/>
      <c r="P62" s="188"/>
      <c r="Q62" s="188"/>
      <c r="R62" s="188"/>
    </row>
    <row r="63" spans="2:18" x14ac:dyDescent="0.45">
      <c r="B63" s="190" t="s">
        <v>165</v>
      </c>
      <c r="C63" s="190"/>
      <c r="D63" s="190"/>
      <c r="E63" s="190"/>
      <c r="F63" s="190"/>
      <c r="G63" s="190"/>
      <c r="H63" s="190"/>
      <c r="I63" s="190"/>
      <c r="J63" s="190"/>
      <c r="K63" s="190"/>
      <c r="L63" s="190"/>
      <c r="M63" s="190"/>
      <c r="N63" s="190"/>
      <c r="O63" s="190"/>
      <c r="P63" s="190"/>
      <c r="Q63" s="190"/>
      <c r="R63" s="190"/>
    </row>
    <row r="64" spans="2:18" x14ac:dyDescent="0.45">
      <c r="B64" s="188" t="s">
        <v>164</v>
      </c>
      <c r="C64" s="188"/>
      <c r="D64" s="188"/>
      <c r="E64" s="188"/>
      <c r="F64" s="188"/>
      <c r="G64" s="188"/>
      <c r="H64" s="188"/>
      <c r="I64" s="188"/>
      <c r="J64" s="188"/>
      <c r="K64" s="188"/>
      <c r="L64" s="188"/>
      <c r="M64" s="188"/>
      <c r="N64" s="188"/>
      <c r="O64" s="188"/>
      <c r="P64" s="188"/>
      <c r="Q64" s="188"/>
      <c r="R64" s="188"/>
    </row>
    <row r="65" spans="2:18" x14ac:dyDescent="0.45">
      <c r="B65" s="188" t="s">
        <v>163</v>
      </c>
      <c r="C65" s="188"/>
      <c r="D65" s="188"/>
      <c r="E65" s="188"/>
      <c r="F65" s="188"/>
      <c r="G65" s="188"/>
      <c r="H65" s="188"/>
      <c r="I65" s="188"/>
      <c r="J65" s="188"/>
      <c r="K65" s="188"/>
      <c r="L65" s="188"/>
      <c r="M65" s="188"/>
      <c r="N65" s="188"/>
      <c r="O65" s="188"/>
      <c r="P65" s="188"/>
      <c r="Q65" s="188"/>
      <c r="R65" s="188"/>
    </row>
    <row r="66" spans="2:18" x14ac:dyDescent="0.45">
      <c r="B66" s="188" t="s">
        <v>162</v>
      </c>
      <c r="C66" s="188"/>
      <c r="D66" s="188"/>
      <c r="E66" s="188"/>
      <c r="F66" s="188"/>
      <c r="G66" s="188"/>
      <c r="H66" s="188"/>
      <c r="I66" s="188"/>
      <c r="J66" s="188"/>
      <c r="K66" s="188"/>
      <c r="L66" s="188"/>
      <c r="M66" s="188"/>
      <c r="N66" s="188"/>
      <c r="O66" s="188"/>
      <c r="P66" s="188"/>
      <c r="Q66" s="188"/>
      <c r="R66" s="188"/>
    </row>
    <row r="67" spans="2:18" x14ac:dyDescent="0.45">
      <c r="B67" s="188" t="s">
        <v>161</v>
      </c>
      <c r="C67" s="188"/>
      <c r="D67" s="188"/>
      <c r="E67" s="188"/>
      <c r="F67" s="188"/>
      <c r="G67" s="188"/>
      <c r="H67" s="188"/>
      <c r="I67" s="188"/>
      <c r="J67" s="188"/>
      <c r="K67" s="188"/>
      <c r="L67" s="188"/>
      <c r="M67" s="188"/>
      <c r="N67" s="188"/>
      <c r="O67" s="188"/>
      <c r="P67" s="188"/>
      <c r="Q67" s="188"/>
      <c r="R67" s="188"/>
    </row>
    <row r="68" spans="2:18" x14ac:dyDescent="0.45">
      <c r="B68" s="188" t="s">
        <v>160</v>
      </c>
      <c r="C68" s="188"/>
      <c r="D68" s="188"/>
      <c r="E68" s="188"/>
      <c r="F68" s="188"/>
      <c r="G68" s="188"/>
      <c r="H68" s="188"/>
      <c r="I68" s="188"/>
      <c r="J68" s="188"/>
      <c r="K68" s="188"/>
      <c r="L68" s="188"/>
      <c r="M68" s="188"/>
      <c r="N68" s="188"/>
      <c r="O68" s="188"/>
      <c r="P68" s="188"/>
      <c r="Q68" s="188"/>
      <c r="R68" s="188"/>
    </row>
    <row r="69" spans="2:18" x14ac:dyDescent="0.45">
      <c r="B69" s="188" t="s">
        <v>159</v>
      </c>
      <c r="C69" s="188"/>
      <c r="D69" s="188"/>
      <c r="E69" s="188"/>
      <c r="F69" s="188"/>
      <c r="G69" s="188"/>
      <c r="H69" s="188"/>
      <c r="I69" s="188"/>
      <c r="J69" s="188"/>
      <c r="K69" s="188"/>
      <c r="L69" s="188"/>
      <c r="M69" s="188"/>
      <c r="N69" s="188"/>
      <c r="O69" s="188"/>
      <c r="P69" s="188"/>
      <c r="Q69" s="188"/>
      <c r="R69" s="188"/>
    </row>
    <row r="70" spans="2:18" x14ac:dyDescent="0.45">
      <c r="B70" s="188" t="s">
        <v>158</v>
      </c>
      <c r="C70" s="188"/>
      <c r="D70" s="188"/>
      <c r="E70" s="188"/>
      <c r="F70" s="188"/>
      <c r="G70" s="188"/>
      <c r="H70" s="188"/>
      <c r="I70" s="188"/>
      <c r="J70" s="188"/>
      <c r="K70" s="188"/>
      <c r="L70" s="188"/>
      <c r="M70" s="188"/>
      <c r="N70" s="188"/>
      <c r="O70" s="188"/>
      <c r="P70" s="188"/>
      <c r="Q70" s="188"/>
      <c r="R70" s="188"/>
    </row>
    <row r="71" spans="2:18" x14ac:dyDescent="0.45">
      <c r="B71" s="188" t="s">
        <v>157</v>
      </c>
      <c r="C71" s="188"/>
      <c r="D71" s="188"/>
      <c r="E71" s="188"/>
      <c r="F71" s="188"/>
      <c r="G71" s="188"/>
      <c r="H71" s="188"/>
      <c r="I71" s="188"/>
      <c r="J71" s="188"/>
      <c r="K71" s="188"/>
      <c r="L71" s="188"/>
      <c r="M71" s="188"/>
      <c r="N71" s="188"/>
      <c r="O71" s="188"/>
      <c r="P71" s="188"/>
      <c r="Q71" s="188"/>
      <c r="R71" s="188"/>
    </row>
    <row r="72" spans="2:18" x14ac:dyDescent="0.45">
      <c r="B72" s="188" t="s">
        <v>156</v>
      </c>
      <c r="C72" s="188"/>
      <c r="D72" s="188"/>
      <c r="E72" s="188"/>
      <c r="F72" s="188"/>
      <c r="G72" s="188"/>
      <c r="H72" s="188"/>
      <c r="I72" s="188"/>
      <c r="J72" s="188"/>
      <c r="K72" s="188"/>
      <c r="L72" s="188"/>
      <c r="M72" s="188"/>
      <c r="N72" s="188"/>
      <c r="O72" s="188"/>
      <c r="P72" s="188"/>
      <c r="Q72" s="188"/>
      <c r="R72" s="188"/>
    </row>
    <row r="73" spans="2:18" x14ac:dyDescent="0.45">
      <c r="B73" s="188" t="s">
        <v>155</v>
      </c>
      <c r="C73" s="188"/>
      <c r="D73" s="188"/>
      <c r="E73" s="188"/>
      <c r="F73" s="188"/>
      <c r="G73" s="188"/>
      <c r="H73" s="188"/>
      <c r="I73" s="188"/>
      <c r="J73" s="188"/>
      <c r="K73" s="188"/>
      <c r="L73" s="188"/>
      <c r="M73" s="188"/>
      <c r="N73" s="188"/>
      <c r="O73" s="188"/>
      <c r="P73" s="188"/>
      <c r="Q73" s="188"/>
      <c r="R73" s="188"/>
    </row>
    <row r="74" spans="2:18" x14ac:dyDescent="0.45">
      <c r="B74" s="188" t="s">
        <v>154</v>
      </c>
      <c r="C74" s="188"/>
      <c r="D74" s="188"/>
      <c r="E74" s="188"/>
      <c r="F74" s="188"/>
      <c r="G74" s="188"/>
      <c r="H74" s="188"/>
      <c r="I74" s="188"/>
      <c r="J74" s="188"/>
      <c r="K74" s="188"/>
      <c r="L74" s="188"/>
      <c r="M74" s="188"/>
      <c r="N74" s="188"/>
      <c r="O74" s="188"/>
      <c r="P74" s="188"/>
      <c r="Q74" s="188"/>
      <c r="R74" s="188"/>
    </row>
    <row r="75" spans="2:18" x14ac:dyDescent="0.45">
      <c r="B75" s="188" t="s">
        <v>153</v>
      </c>
      <c r="C75" s="188"/>
      <c r="D75" s="188"/>
      <c r="E75" s="188"/>
      <c r="F75" s="188"/>
      <c r="G75" s="188"/>
      <c r="H75" s="188"/>
      <c r="I75" s="188"/>
      <c r="J75" s="188"/>
      <c r="K75" s="188"/>
      <c r="L75" s="188"/>
      <c r="M75" s="188"/>
      <c r="N75" s="188"/>
      <c r="O75" s="188"/>
      <c r="P75" s="188"/>
      <c r="Q75" s="188"/>
      <c r="R75" s="188"/>
    </row>
    <row r="76" spans="2:18" x14ac:dyDescent="0.45">
      <c r="B76" s="188" t="s">
        <v>152</v>
      </c>
      <c r="C76" s="188"/>
      <c r="D76" s="188"/>
      <c r="E76" s="188"/>
      <c r="F76" s="188"/>
      <c r="G76" s="188"/>
      <c r="H76" s="188"/>
      <c r="I76" s="188"/>
      <c r="J76" s="188"/>
      <c r="K76" s="188"/>
      <c r="L76" s="188"/>
      <c r="M76" s="188"/>
      <c r="N76" s="188"/>
      <c r="O76" s="188"/>
      <c r="P76" s="188"/>
      <c r="Q76" s="188"/>
      <c r="R76" s="188"/>
    </row>
    <row r="77" spans="2:18" x14ac:dyDescent="0.45">
      <c r="B77" s="188" t="s">
        <v>151</v>
      </c>
      <c r="C77" s="188"/>
      <c r="D77" s="188"/>
      <c r="E77" s="188"/>
      <c r="F77" s="188"/>
      <c r="G77" s="188"/>
      <c r="H77" s="188"/>
      <c r="I77" s="188"/>
      <c r="J77" s="188"/>
      <c r="K77" s="188"/>
      <c r="L77" s="188"/>
      <c r="M77" s="188"/>
      <c r="N77" s="188"/>
      <c r="O77" s="188"/>
      <c r="P77" s="188"/>
      <c r="Q77" s="188"/>
      <c r="R77" s="188"/>
    </row>
    <row r="78" spans="2:18" x14ac:dyDescent="0.45">
      <c r="B78" s="188" t="s">
        <v>150</v>
      </c>
      <c r="C78" s="188"/>
      <c r="D78" s="188"/>
      <c r="E78" s="188"/>
      <c r="F78" s="188"/>
      <c r="G78" s="188"/>
      <c r="H78" s="188"/>
      <c r="I78" s="188"/>
      <c r="J78" s="188"/>
      <c r="K78" s="188"/>
      <c r="L78" s="188"/>
      <c r="M78" s="188"/>
      <c r="N78" s="188"/>
      <c r="O78" s="188"/>
      <c r="P78" s="188"/>
      <c r="Q78" s="188"/>
      <c r="R78" s="188"/>
    </row>
    <row r="79" spans="2:18" x14ac:dyDescent="0.45">
      <c r="B79" s="188" t="s">
        <v>149</v>
      </c>
      <c r="C79" s="188"/>
      <c r="D79" s="188"/>
      <c r="E79" s="188"/>
      <c r="F79" s="188"/>
      <c r="G79" s="188"/>
      <c r="H79" s="188"/>
      <c r="I79" s="188"/>
      <c r="J79" s="188"/>
      <c r="K79" s="188"/>
      <c r="L79" s="188"/>
      <c r="M79" s="188"/>
      <c r="N79" s="188"/>
      <c r="O79" s="188"/>
      <c r="P79" s="188"/>
      <c r="Q79" s="188"/>
      <c r="R79" s="188"/>
    </row>
    <row r="80" spans="2:18" x14ac:dyDescent="0.45">
      <c r="B80" s="188" t="s">
        <v>148</v>
      </c>
      <c r="C80" s="188"/>
      <c r="D80" s="188"/>
      <c r="E80" s="188"/>
      <c r="F80" s="188"/>
      <c r="G80" s="188"/>
      <c r="H80" s="188"/>
      <c r="I80" s="188"/>
      <c r="J80" s="188"/>
      <c r="K80" s="188"/>
      <c r="L80" s="188"/>
      <c r="M80" s="188"/>
      <c r="N80" s="188"/>
      <c r="O80" s="188"/>
      <c r="P80" s="188"/>
      <c r="Q80" s="188"/>
      <c r="R80" s="188"/>
    </row>
    <row r="81" spans="2:18" x14ac:dyDescent="0.45">
      <c r="B81" s="188" t="s">
        <v>147</v>
      </c>
      <c r="C81" s="188"/>
      <c r="D81" s="188"/>
      <c r="E81" s="188"/>
      <c r="F81" s="188"/>
      <c r="G81" s="188"/>
      <c r="H81" s="188"/>
      <c r="I81" s="188"/>
      <c r="J81" s="188"/>
      <c r="K81" s="188"/>
      <c r="L81" s="188"/>
      <c r="M81" s="188"/>
      <c r="N81" s="188"/>
      <c r="O81" s="188"/>
      <c r="P81" s="188"/>
      <c r="Q81" s="188"/>
      <c r="R81" s="188"/>
    </row>
    <row r="82" spans="2:18" x14ac:dyDescent="0.45">
      <c r="B82" s="188" t="s">
        <v>146</v>
      </c>
      <c r="C82" s="188"/>
      <c r="D82" s="188"/>
      <c r="E82" s="188"/>
      <c r="F82" s="188"/>
      <c r="G82" s="188"/>
      <c r="H82" s="188"/>
      <c r="I82" s="188"/>
      <c r="J82" s="188"/>
      <c r="K82" s="188"/>
      <c r="L82" s="188"/>
      <c r="M82" s="188"/>
      <c r="N82" s="188"/>
      <c r="O82" s="188"/>
      <c r="P82" s="188"/>
      <c r="Q82" s="188"/>
      <c r="R82" s="188"/>
    </row>
    <row r="83" spans="2:18" x14ac:dyDescent="0.45">
      <c r="B83" s="189" t="s">
        <v>145</v>
      </c>
      <c r="C83" s="188"/>
      <c r="D83" s="188"/>
      <c r="E83" s="188"/>
      <c r="F83" s="188"/>
      <c r="G83" s="188"/>
      <c r="H83" s="188"/>
      <c r="I83" s="188"/>
      <c r="J83" s="188"/>
      <c r="K83" s="188"/>
      <c r="L83" s="188"/>
      <c r="M83" s="188"/>
      <c r="N83" s="188"/>
      <c r="O83" s="188"/>
      <c r="P83" s="188"/>
      <c r="Q83" s="188"/>
      <c r="R83" s="188"/>
    </row>
    <row r="84" spans="2:18" x14ac:dyDescent="0.45">
      <c r="B84" s="188" t="s">
        <v>144</v>
      </c>
      <c r="C84" s="188"/>
      <c r="D84" s="188"/>
      <c r="E84" s="188"/>
      <c r="F84" s="188"/>
      <c r="G84" s="188"/>
      <c r="H84" s="188"/>
      <c r="I84" s="188"/>
      <c r="J84" s="188"/>
      <c r="K84" s="188"/>
      <c r="L84" s="188"/>
      <c r="M84" s="188"/>
      <c r="N84" s="188"/>
      <c r="O84" s="188"/>
      <c r="P84" s="188"/>
      <c r="Q84" s="188"/>
      <c r="R84" s="188"/>
    </row>
    <row r="85" spans="2:18" x14ac:dyDescent="0.45">
      <c r="B85" s="188" t="s">
        <v>143</v>
      </c>
      <c r="C85" s="188"/>
      <c r="D85" s="188"/>
      <c r="E85" s="188"/>
      <c r="F85" s="188"/>
      <c r="G85" s="188"/>
      <c r="H85" s="188"/>
      <c r="I85" s="188"/>
      <c r="J85" s="188"/>
      <c r="K85" s="188"/>
      <c r="L85" s="188"/>
      <c r="M85" s="188"/>
      <c r="N85" s="188"/>
      <c r="O85" s="188"/>
      <c r="P85" s="188"/>
      <c r="Q85" s="188"/>
      <c r="R85" s="188"/>
    </row>
    <row r="86" spans="2:18" x14ac:dyDescent="0.45">
      <c r="B86" s="188"/>
      <c r="C86" s="188"/>
      <c r="D86" s="188"/>
      <c r="E86" s="188"/>
      <c r="F86" s="188"/>
      <c r="G86" s="188"/>
      <c r="H86" s="188"/>
      <c r="I86" s="188"/>
      <c r="J86" s="188"/>
      <c r="K86" s="188"/>
      <c r="L86" s="188"/>
      <c r="M86" s="188"/>
      <c r="N86" s="188"/>
      <c r="O86" s="188"/>
      <c r="P86" s="188"/>
      <c r="Q86" s="188"/>
      <c r="R86" s="188"/>
    </row>
    <row r="87" spans="2:18" x14ac:dyDescent="0.45">
      <c r="B87" s="188"/>
      <c r="C87" s="188"/>
      <c r="D87" s="188"/>
      <c r="E87" s="188"/>
      <c r="F87" s="188"/>
      <c r="G87" s="188"/>
      <c r="H87" s="188"/>
      <c r="I87" s="188"/>
      <c r="J87" s="188"/>
      <c r="K87" s="188"/>
      <c r="L87" s="188"/>
      <c r="M87" s="188"/>
      <c r="N87" s="188"/>
      <c r="O87" s="188"/>
      <c r="P87" s="188"/>
      <c r="Q87" s="188"/>
      <c r="R87" s="188"/>
    </row>
    <row r="88" spans="2:18" x14ac:dyDescent="0.45">
      <c r="B88" s="188"/>
      <c r="C88" s="188"/>
      <c r="D88" s="188"/>
      <c r="E88" s="188"/>
      <c r="F88" s="188"/>
      <c r="G88" s="188"/>
      <c r="H88" s="188"/>
      <c r="I88" s="188"/>
      <c r="J88" s="188"/>
      <c r="K88" s="188"/>
      <c r="L88" s="188"/>
      <c r="M88" s="188"/>
      <c r="N88" s="188"/>
      <c r="O88" s="188"/>
      <c r="P88" s="188"/>
      <c r="Q88" s="188"/>
      <c r="R88" s="188"/>
    </row>
    <row r="89" spans="2:18" x14ac:dyDescent="0.45">
      <c r="B89" s="188"/>
      <c r="C89" s="188"/>
      <c r="D89" s="188"/>
      <c r="E89" s="188"/>
      <c r="F89" s="188"/>
      <c r="G89" s="188"/>
      <c r="H89" s="188"/>
      <c r="I89" s="188"/>
      <c r="J89" s="188"/>
      <c r="K89" s="188"/>
      <c r="L89" s="188"/>
      <c r="M89" s="188"/>
      <c r="N89" s="188"/>
      <c r="O89" s="188"/>
      <c r="P89" s="188"/>
      <c r="Q89" s="188"/>
      <c r="R89" s="188"/>
    </row>
    <row r="90" spans="2:18" x14ac:dyDescent="0.45">
      <c r="B90" s="188"/>
      <c r="C90" s="188"/>
      <c r="D90" s="188"/>
      <c r="E90" s="188"/>
      <c r="F90" s="188"/>
      <c r="G90" s="188"/>
      <c r="H90" s="188"/>
      <c r="I90" s="188"/>
      <c r="J90" s="188"/>
      <c r="K90" s="188"/>
      <c r="L90" s="188"/>
      <c r="M90" s="188"/>
      <c r="N90" s="188"/>
      <c r="O90" s="188"/>
      <c r="P90" s="188"/>
      <c r="Q90" s="188"/>
      <c r="R90" s="188"/>
    </row>
    <row r="91" spans="2:18" x14ac:dyDescent="0.45">
      <c r="B91" s="188"/>
      <c r="C91" s="188"/>
      <c r="D91" s="188"/>
      <c r="E91" s="188"/>
      <c r="F91" s="188"/>
      <c r="G91" s="188"/>
      <c r="H91" s="188"/>
      <c r="I91" s="188"/>
      <c r="J91" s="188"/>
      <c r="K91" s="188"/>
      <c r="L91" s="188"/>
      <c r="M91" s="188"/>
      <c r="N91" s="188"/>
      <c r="O91" s="188"/>
      <c r="P91" s="188"/>
      <c r="Q91" s="188"/>
      <c r="R91" s="188"/>
    </row>
    <row r="92" spans="2:18" x14ac:dyDescent="0.45">
      <c r="B92" s="188"/>
      <c r="C92" s="188"/>
      <c r="D92" s="188"/>
      <c r="E92" s="188"/>
      <c r="F92" s="188"/>
      <c r="G92" s="188"/>
      <c r="H92" s="188"/>
      <c r="I92" s="188"/>
      <c r="J92" s="188"/>
      <c r="K92" s="188"/>
      <c r="L92" s="188"/>
      <c r="M92" s="188"/>
      <c r="N92" s="188"/>
      <c r="O92" s="188"/>
      <c r="P92" s="188"/>
      <c r="Q92" s="188"/>
      <c r="R92" s="188"/>
    </row>
    <row r="93" spans="2:18" x14ac:dyDescent="0.45">
      <c r="B93" s="188"/>
      <c r="C93" s="188"/>
      <c r="D93" s="188"/>
      <c r="E93" s="188"/>
      <c r="F93" s="188"/>
      <c r="G93" s="188"/>
      <c r="H93" s="188"/>
      <c r="I93" s="188"/>
      <c r="J93" s="188"/>
      <c r="K93" s="188"/>
      <c r="L93" s="188"/>
      <c r="M93" s="188"/>
      <c r="N93" s="188"/>
      <c r="O93" s="188"/>
      <c r="P93" s="188"/>
      <c r="Q93" s="188"/>
      <c r="R93" s="188"/>
    </row>
    <row r="94" spans="2:18" x14ac:dyDescent="0.45">
      <c r="B94" s="188"/>
      <c r="C94" s="188"/>
      <c r="D94" s="188"/>
      <c r="E94" s="188"/>
      <c r="F94" s="188"/>
      <c r="G94" s="188"/>
      <c r="H94" s="188"/>
      <c r="I94" s="188"/>
      <c r="J94" s="188"/>
      <c r="K94" s="188"/>
      <c r="L94" s="188"/>
      <c r="M94" s="188"/>
      <c r="N94" s="188"/>
      <c r="O94" s="188"/>
      <c r="P94" s="188"/>
      <c r="Q94" s="188"/>
      <c r="R94" s="188"/>
    </row>
    <row r="122" spans="1:7" x14ac:dyDescent="0.45">
      <c r="A122" s="186"/>
      <c r="C122" s="186"/>
      <c r="D122" s="186"/>
      <c r="E122" s="186"/>
      <c r="F122" s="186"/>
      <c r="G122" s="186"/>
    </row>
    <row r="123" spans="1:7" x14ac:dyDescent="0.45">
      <c r="C123" s="187"/>
    </row>
    <row r="151" spans="1:1" x14ac:dyDescent="0.45">
      <c r="A151" s="186"/>
    </row>
    <row r="187" spans="1:1" x14ac:dyDescent="0.45">
      <c r="A187" s="185"/>
    </row>
    <row r="238" spans="1:1" x14ac:dyDescent="0.45">
      <c r="A238" s="185"/>
    </row>
    <row r="287" spans="1:1" x14ac:dyDescent="0.45">
      <c r="A287" s="185"/>
    </row>
    <row r="314" spans="1:1" x14ac:dyDescent="0.45">
      <c r="A314" s="186"/>
    </row>
    <row r="364" spans="1:1" x14ac:dyDescent="0.45">
      <c r="A364" s="185"/>
    </row>
    <row r="388" spans="1:1" x14ac:dyDescent="0.45">
      <c r="A388" s="186"/>
    </row>
    <row r="416" spans="1:1" x14ac:dyDescent="0.45">
      <c r="A416" s="186"/>
    </row>
    <row r="444" spans="1:1" x14ac:dyDescent="0.45">
      <c r="A444" s="186"/>
    </row>
    <row r="468" spans="1:1" x14ac:dyDescent="0.45">
      <c r="A468" s="186"/>
    </row>
    <row r="497" spans="1:1" x14ac:dyDescent="0.45">
      <c r="A497" s="186"/>
    </row>
    <row r="526" spans="1:1" x14ac:dyDescent="0.45">
      <c r="A526" s="186"/>
    </row>
    <row r="575" spans="1:1" x14ac:dyDescent="0.45">
      <c r="A575" s="185"/>
    </row>
    <row r="606" spans="1:1" x14ac:dyDescent="0.45">
      <c r="A606" s="185"/>
    </row>
    <row r="650" spans="1:1" x14ac:dyDescent="0.45">
      <c r="A650" s="185"/>
    </row>
    <row r="686" spans="1:1" x14ac:dyDescent="0.45">
      <c r="A686" s="186"/>
    </row>
    <row r="725" spans="1:1" x14ac:dyDescent="0.45">
      <c r="A725" s="185"/>
    </row>
    <row r="754" spans="1:1" x14ac:dyDescent="0.45">
      <c r="A754" s="185"/>
    </row>
    <row r="793" spans="1:1" x14ac:dyDescent="0.45">
      <c r="A793" s="185"/>
    </row>
    <row r="832" spans="1:1" x14ac:dyDescent="0.45">
      <c r="A832" s="185"/>
    </row>
    <row r="860" spans="1:1" x14ac:dyDescent="0.45">
      <c r="A860" s="185"/>
    </row>
    <row r="900" spans="1:1" x14ac:dyDescent="0.45">
      <c r="A900" s="185"/>
    </row>
    <row r="940" spans="1:1" x14ac:dyDescent="0.45">
      <c r="A940" s="185"/>
    </row>
    <row r="969" spans="1:1" x14ac:dyDescent="0.45">
      <c r="A969" s="185"/>
    </row>
  </sheetData>
  <mergeCells count="134">
    <mergeCell ref="F9:I9"/>
    <mergeCell ref="F11:I11"/>
    <mergeCell ref="L1:M1"/>
    <mergeCell ref="B2:R2"/>
    <mergeCell ref="J4:R4"/>
    <mergeCell ref="J5:R5"/>
    <mergeCell ref="J6:R6"/>
    <mergeCell ref="B8:D8"/>
    <mergeCell ref="F8:I8"/>
    <mergeCell ref="M15:O15"/>
    <mergeCell ref="P15:R15"/>
    <mergeCell ref="C16:C17"/>
    <mergeCell ref="D16:D17"/>
    <mergeCell ref="M16:O17"/>
    <mergeCell ref="P16:R17"/>
    <mergeCell ref="C24:C25"/>
    <mergeCell ref="D24:D25"/>
    <mergeCell ref="M24:O25"/>
    <mergeCell ref="P24:R25"/>
    <mergeCell ref="C14:K14"/>
    <mergeCell ref="M14:R14"/>
    <mergeCell ref="C15:D15"/>
    <mergeCell ref="F15:G15"/>
    <mergeCell ref="H15:I15"/>
    <mergeCell ref="J15:K15"/>
    <mergeCell ref="P22:R23"/>
    <mergeCell ref="V17:V22"/>
    <mergeCell ref="C18:C19"/>
    <mergeCell ref="D18:D19"/>
    <mergeCell ref="M18:O19"/>
    <mergeCell ref="P18:R19"/>
    <mergeCell ref="C20:C21"/>
    <mergeCell ref="C26:C27"/>
    <mergeCell ref="D26:D27"/>
    <mergeCell ref="M26:O27"/>
    <mergeCell ref="P26:R27"/>
    <mergeCell ref="D20:D21"/>
    <mergeCell ref="M20:O21"/>
    <mergeCell ref="P20:R21"/>
    <mergeCell ref="C22:C23"/>
    <mergeCell ref="D22:D23"/>
    <mergeCell ref="M22:O23"/>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B14 B44" xr:uid="{00000000-0002-0000-0500-000002000000}">
      <formula1>"□,■"</formula1>
    </dataValidation>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F8:I8" xr:uid="{00000000-0002-0000-0500-000000000000}"/>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98AB-612B-47E7-BCE2-8FCD925811AB}">
  <dimension ref="B1:Z119"/>
  <sheetViews>
    <sheetView view="pageBreakPreview" zoomScale="60" zoomScaleNormal="100" workbookViewId="0">
      <selection activeCell="F6" sqref="F6"/>
    </sheetView>
  </sheetViews>
  <sheetFormatPr defaultColWidth="3.09765625" defaultRowHeight="13.2" x14ac:dyDescent="0.2"/>
  <cols>
    <col min="1" max="1" width="2" style="3" customWidth="1"/>
    <col min="2" max="2" width="2.69921875" style="272" customWidth="1"/>
    <col min="3" max="19" width="3.296875" style="3" customWidth="1"/>
    <col min="20" max="26" width="3.09765625" style="3"/>
    <col min="27" max="27" width="2" style="3" customWidth="1"/>
    <col min="28" max="16384" width="3.09765625" style="3"/>
  </cols>
  <sheetData>
    <row r="1" spans="2:26" s="1" customFormat="1" x14ac:dyDescent="0.45"/>
    <row r="2" spans="2:26" s="1" customFormat="1" x14ac:dyDescent="0.45">
      <c r="B2" s="1" t="s">
        <v>1517</v>
      </c>
    </row>
    <row r="3" spans="2:26" s="1" customFormat="1" x14ac:dyDescent="0.45"/>
    <row r="4" spans="2:26" s="1" customFormat="1" x14ac:dyDescent="0.45">
      <c r="B4" s="287" t="s">
        <v>1507</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s="1" customFormat="1" x14ac:dyDescent="0.45"/>
    <row r="6" spans="2:26" s="1" customFormat="1" ht="31.5" customHeight="1" x14ac:dyDescent="0.45">
      <c r="B6" s="320" t="s">
        <v>243</v>
      </c>
      <c r="C6" s="320"/>
      <c r="D6" s="320"/>
      <c r="E6" s="320"/>
      <c r="F6" s="320"/>
      <c r="G6" s="295"/>
      <c r="H6" s="294"/>
      <c r="I6" s="294"/>
      <c r="J6" s="294"/>
      <c r="K6" s="294"/>
      <c r="L6" s="294"/>
      <c r="M6" s="294"/>
      <c r="N6" s="294"/>
      <c r="O6" s="294"/>
      <c r="P6" s="294"/>
      <c r="Q6" s="294"/>
      <c r="R6" s="294"/>
      <c r="S6" s="294"/>
      <c r="T6" s="294"/>
      <c r="U6" s="294"/>
      <c r="V6" s="294"/>
      <c r="W6" s="294"/>
      <c r="X6" s="294"/>
      <c r="Y6" s="294"/>
      <c r="Z6" s="293"/>
    </row>
    <row r="7" spans="2:26" s="1" customFormat="1" ht="31.5" customHeight="1" x14ac:dyDescent="0.45">
      <c r="B7" s="295" t="s">
        <v>242</v>
      </c>
      <c r="C7" s="294"/>
      <c r="D7" s="294"/>
      <c r="E7" s="294"/>
      <c r="F7" s="293"/>
      <c r="G7" s="2" t="s">
        <v>0</v>
      </c>
      <c r="H7" s="315" t="s">
        <v>241</v>
      </c>
      <c r="I7" s="315"/>
      <c r="J7" s="315"/>
      <c r="K7" s="315"/>
      <c r="L7" s="2" t="s">
        <v>0</v>
      </c>
      <c r="M7" s="315" t="s">
        <v>240</v>
      </c>
      <c r="N7" s="315"/>
      <c r="O7" s="315"/>
      <c r="P7" s="315"/>
      <c r="Q7" s="2" t="s">
        <v>0</v>
      </c>
      <c r="R7" s="315" t="s">
        <v>239</v>
      </c>
      <c r="S7" s="315"/>
      <c r="T7" s="315"/>
      <c r="U7" s="315"/>
      <c r="V7" s="315"/>
      <c r="W7" s="315"/>
      <c r="X7" s="315"/>
      <c r="Y7" s="315"/>
      <c r="Z7" s="314"/>
    </row>
    <row r="8" spans="2:26" s="1" customFormat="1" ht="31.5" customHeight="1" x14ac:dyDescent="0.45">
      <c r="B8" s="295" t="s">
        <v>238</v>
      </c>
      <c r="C8" s="294"/>
      <c r="D8" s="294"/>
      <c r="E8" s="294"/>
      <c r="F8" s="293"/>
      <c r="G8" s="316" t="s">
        <v>0</v>
      </c>
      <c r="H8" s="338" t="s">
        <v>1516</v>
      </c>
      <c r="I8" s="338"/>
      <c r="J8" s="338"/>
      <c r="K8" s="338"/>
      <c r="L8" s="338"/>
      <c r="M8" s="338"/>
      <c r="N8" s="338"/>
      <c r="O8" s="328" t="s">
        <v>0</v>
      </c>
      <c r="P8" s="338" t="s">
        <v>1515</v>
      </c>
      <c r="Q8" s="338"/>
      <c r="R8" s="338"/>
      <c r="S8" s="303"/>
      <c r="T8" s="303"/>
      <c r="U8" s="303"/>
      <c r="V8" s="303"/>
      <c r="W8" s="303"/>
      <c r="X8" s="303"/>
      <c r="Y8" s="303"/>
      <c r="Z8" s="555"/>
    </row>
    <row r="9" spans="2:26" s="1" customFormat="1" x14ac:dyDescent="0.45"/>
    <row r="10" spans="2:26" s="1" customFormat="1" x14ac:dyDescent="0.45">
      <c r="B10" s="299"/>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7"/>
    </row>
    <row r="11" spans="2:26" s="1" customFormat="1" x14ac:dyDescent="0.45">
      <c r="B11" s="284" t="s">
        <v>1514</v>
      </c>
      <c r="Z11" s="283"/>
    </row>
    <row r="12" spans="2:26" s="1" customFormat="1" x14ac:dyDescent="0.45">
      <c r="B12" s="284"/>
      <c r="Z12" s="283"/>
    </row>
    <row r="13" spans="2:26" s="1" customFormat="1" x14ac:dyDescent="0.45">
      <c r="B13" s="284"/>
      <c r="C13" s="1" t="s">
        <v>1027</v>
      </c>
      <c r="Z13" s="283"/>
    </row>
    <row r="14" spans="2:26" s="1" customFormat="1" ht="6.75" customHeight="1" x14ac:dyDescent="0.45">
      <c r="B14" s="284"/>
      <c r="Z14" s="283"/>
    </row>
    <row r="15" spans="2:26" s="1" customFormat="1" ht="26.25" customHeight="1" x14ac:dyDescent="0.45">
      <c r="B15" s="284"/>
      <c r="C15" s="529" t="s">
        <v>1043</v>
      </c>
      <c r="D15" s="338"/>
      <c r="E15" s="338"/>
      <c r="F15" s="338"/>
      <c r="G15" s="378"/>
      <c r="H15" s="319" t="s">
        <v>1041</v>
      </c>
      <c r="I15" s="318"/>
      <c r="J15" s="318"/>
      <c r="K15" s="294"/>
      <c r="L15" s="294"/>
      <c r="M15" s="294"/>
      <c r="N15" s="327" t="s">
        <v>674</v>
      </c>
      <c r="O15" s="284"/>
      <c r="U15" s="2"/>
      <c r="Z15" s="283"/>
    </row>
    <row r="16" spans="2:26" s="1" customFormat="1" x14ac:dyDescent="0.45">
      <c r="B16" s="284"/>
      <c r="L16" s="2"/>
      <c r="Q16" s="2"/>
      <c r="V16" s="2"/>
      <c r="Z16" s="283"/>
    </row>
    <row r="17" spans="2:26" s="1" customFormat="1" x14ac:dyDescent="0.45">
      <c r="B17" s="284"/>
      <c r="C17" s="1" t="s">
        <v>1022</v>
      </c>
      <c r="Z17" s="283"/>
    </row>
    <row r="18" spans="2:26" s="1" customFormat="1" ht="4.5" customHeight="1" x14ac:dyDescent="0.45">
      <c r="B18" s="284"/>
      <c r="Z18" s="283"/>
    </row>
    <row r="19" spans="2:26" s="1" customFormat="1" ht="24" customHeight="1" x14ac:dyDescent="0.45">
      <c r="B19" s="284"/>
      <c r="C19" s="295" t="s">
        <v>1021</v>
      </c>
      <c r="D19" s="294"/>
      <c r="E19" s="294"/>
      <c r="F19" s="294"/>
      <c r="G19" s="294"/>
      <c r="H19" s="294"/>
      <c r="I19" s="294"/>
      <c r="J19" s="294"/>
      <c r="K19" s="294"/>
      <c r="L19" s="294"/>
      <c r="M19" s="294"/>
      <c r="N19" s="294"/>
      <c r="O19" s="293"/>
      <c r="P19" s="295" t="s">
        <v>50</v>
      </c>
      <c r="Q19" s="294"/>
      <c r="R19" s="294"/>
      <c r="S19" s="294"/>
      <c r="T19" s="294"/>
      <c r="U19" s="294"/>
      <c r="V19" s="294"/>
      <c r="W19" s="294"/>
      <c r="X19" s="294"/>
      <c r="Y19" s="293"/>
      <c r="Z19" s="325"/>
    </row>
    <row r="20" spans="2:26" s="1" customFormat="1" ht="21" customHeight="1" x14ac:dyDescent="0.45">
      <c r="B20" s="284"/>
      <c r="C20" s="319"/>
      <c r="D20" s="318"/>
      <c r="E20" s="318"/>
      <c r="F20" s="318"/>
      <c r="G20" s="318"/>
      <c r="H20" s="318"/>
      <c r="I20" s="318"/>
      <c r="J20" s="318"/>
      <c r="K20" s="318"/>
      <c r="L20" s="318"/>
      <c r="M20" s="318"/>
      <c r="N20" s="318"/>
      <c r="O20" s="317"/>
      <c r="P20" s="319"/>
      <c r="Q20" s="318"/>
      <c r="R20" s="318"/>
      <c r="S20" s="318"/>
      <c r="T20" s="318"/>
      <c r="U20" s="318"/>
      <c r="V20" s="318"/>
      <c r="W20" s="318"/>
      <c r="X20" s="318"/>
      <c r="Y20" s="317"/>
      <c r="Z20" s="283"/>
    </row>
    <row r="21" spans="2:26" s="1" customFormat="1" ht="21" customHeight="1" x14ac:dyDescent="0.45">
      <c r="B21" s="284"/>
      <c r="C21" s="319"/>
      <c r="D21" s="318"/>
      <c r="E21" s="318"/>
      <c r="F21" s="318"/>
      <c r="G21" s="318"/>
      <c r="H21" s="318"/>
      <c r="I21" s="318"/>
      <c r="J21" s="318"/>
      <c r="K21" s="318"/>
      <c r="L21" s="318"/>
      <c r="M21" s="318"/>
      <c r="N21" s="318"/>
      <c r="O21" s="317"/>
      <c r="P21" s="319"/>
      <c r="Q21" s="318"/>
      <c r="R21" s="318"/>
      <c r="S21" s="318"/>
      <c r="T21" s="318"/>
      <c r="U21" s="318"/>
      <c r="V21" s="318"/>
      <c r="W21" s="318"/>
      <c r="X21" s="318"/>
      <c r="Y21" s="317"/>
      <c r="Z21" s="283"/>
    </row>
    <row r="22" spans="2:26" s="1" customFormat="1" ht="21" customHeight="1" x14ac:dyDescent="0.45">
      <c r="B22" s="284"/>
      <c r="C22" s="319"/>
      <c r="D22" s="318"/>
      <c r="E22" s="318"/>
      <c r="F22" s="318"/>
      <c r="G22" s="318"/>
      <c r="H22" s="318"/>
      <c r="I22" s="318"/>
      <c r="J22" s="318"/>
      <c r="K22" s="318"/>
      <c r="L22" s="318"/>
      <c r="M22" s="318"/>
      <c r="N22" s="318"/>
      <c r="O22" s="317"/>
      <c r="P22" s="319"/>
      <c r="Q22" s="318"/>
      <c r="R22" s="318"/>
      <c r="S22" s="318"/>
      <c r="T22" s="318"/>
      <c r="U22" s="318"/>
      <c r="V22" s="318"/>
      <c r="W22" s="318"/>
      <c r="X22" s="318"/>
      <c r="Y22" s="317"/>
      <c r="Z22" s="283"/>
    </row>
    <row r="23" spans="2:26" s="1" customFormat="1" ht="21" customHeight="1" x14ac:dyDescent="0.45">
      <c r="B23" s="284"/>
      <c r="C23" s="319"/>
      <c r="D23" s="318"/>
      <c r="E23" s="318"/>
      <c r="F23" s="318"/>
      <c r="G23" s="318"/>
      <c r="H23" s="318"/>
      <c r="I23" s="318"/>
      <c r="J23" s="318"/>
      <c r="K23" s="318"/>
      <c r="L23" s="318"/>
      <c r="M23" s="318"/>
      <c r="N23" s="318"/>
      <c r="O23" s="317"/>
      <c r="P23" s="319"/>
      <c r="Q23" s="318"/>
      <c r="R23" s="318"/>
      <c r="S23" s="318"/>
      <c r="T23" s="318"/>
      <c r="U23" s="318"/>
      <c r="V23" s="318"/>
      <c r="W23" s="318"/>
      <c r="X23" s="318"/>
      <c r="Y23" s="317"/>
      <c r="Z23" s="283"/>
    </row>
    <row r="24" spans="2:26" s="1" customFormat="1" ht="21" customHeight="1" x14ac:dyDescent="0.45">
      <c r="B24" s="284"/>
      <c r="C24" s="319"/>
      <c r="D24" s="318"/>
      <c r="E24" s="318"/>
      <c r="F24" s="318"/>
      <c r="G24" s="318"/>
      <c r="H24" s="318"/>
      <c r="I24" s="318"/>
      <c r="J24" s="318"/>
      <c r="K24" s="318"/>
      <c r="L24" s="318"/>
      <c r="M24" s="318"/>
      <c r="N24" s="318"/>
      <c r="O24" s="317"/>
      <c r="P24" s="319"/>
      <c r="Q24" s="318"/>
      <c r="R24" s="318"/>
      <c r="S24" s="318"/>
      <c r="T24" s="318"/>
      <c r="U24" s="318"/>
      <c r="V24" s="318"/>
      <c r="W24" s="318"/>
      <c r="X24" s="318"/>
      <c r="Y24" s="317"/>
      <c r="Z24" s="283"/>
    </row>
    <row r="25" spans="2:26" s="1" customFormat="1" ht="21" customHeight="1" x14ac:dyDescent="0.45">
      <c r="B25" s="284"/>
      <c r="C25" s="373"/>
      <c r="D25" s="373"/>
      <c r="E25" s="373"/>
      <c r="F25" s="373"/>
      <c r="G25" s="373"/>
      <c r="H25" s="373"/>
      <c r="I25" s="373"/>
      <c r="J25" s="373"/>
      <c r="K25" s="373"/>
      <c r="L25" s="373"/>
      <c r="M25" s="373"/>
      <c r="N25" s="373"/>
      <c r="O25" s="373"/>
      <c r="P25" s="298"/>
      <c r="Q25" s="298"/>
      <c r="R25" s="298"/>
      <c r="S25" s="298"/>
      <c r="T25" s="298"/>
      <c r="U25" s="298"/>
      <c r="V25" s="298"/>
      <c r="W25" s="298"/>
      <c r="X25" s="298"/>
      <c r="Y25" s="298"/>
      <c r="Z25" s="283"/>
    </row>
    <row r="26" spans="2:26" s="1" customFormat="1" ht="21" customHeight="1" x14ac:dyDescent="0.45">
      <c r="B26" s="284"/>
      <c r="C26" s="276"/>
      <c r="D26" s="276"/>
      <c r="E26" s="276"/>
      <c r="F26" s="276"/>
      <c r="G26" s="276"/>
      <c r="H26" s="276"/>
      <c r="I26" s="276"/>
      <c r="J26" s="276"/>
      <c r="K26" s="276"/>
      <c r="L26" s="276"/>
      <c r="M26" s="276"/>
      <c r="N26" s="276"/>
      <c r="O26" s="276"/>
      <c r="P26" s="4"/>
      <c r="Q26" s="4"/>
      <c r="R26" s="4"/>
      <c r="S26" s="4"/>
      <c r="T26" s="4"/>
      <c r="U26" s="529"/>
      <c r="V26" s="1124" t="s">
        <v>226</v>
      </c>
      <c r="W26" s="1124" t="s">
        <v>216</v>
      </c>
      <c r="X26" s="1124" t="s">
        <v>225</v>
      </c>
      <c r="Y26" s="378"/>
      <c r="Z26" s="283"/>
    </row>
    <row r="27" spans="2:26" s="1" customFormat="1" ht="38.25" customHeight="1" x14ac:dyDescent="0.45">
      <c r="B27" s="284"/>
      <c r="C27" s="382" t="s">
        <v>1513</v>
      </c>
      <c r="D27" s="381"/>
      <c r="E27" s="381"/>
      <c r="F27" s="381"/>
      <c r="G27" s="381"/>
      <c r="H27" s="381"/>
      <c r="I27" s="381"/>
      <c r="J27" s="381"/>
      <c r="K27" s="381"/>
      <c r="L27" s="381"/>
      <c r="M27" s="381"/>
      <c r="N27" s="381"/>
      <c r="O27" s="381"/>
      <c r="P27" s="381"/>
      <c r="Q27" s="381"/>
      <c r="R27" s="381"/>
      <c r="S27" s="381"/>
      <c r="T27" s="528"/>
      <c r="U27" s="315"/>
      <c r="V27" s="328" t="s">
        <v>0</v>
      </c>
      <c r="W27" s="328" t="s">
        <v>216</v>
      </c>
      <c r="X27" s="328" t="s">
        <v>0</v>
      </c>
      <c r="Y27" s="314"/>
      <c r="Z27" s="283"/>
    </row>
    <row r="28" spans="2:26" s="1" customFormat="1" ht="70.5" customHeight="1" x14ac:dyDescent="0.45">
      <c r="B28" s="284"/>
      <c r="C28" s="382" t="s">
        <v>1512</v>
      </c>
      <c r="D28" s="381"/>
      <c r="E28" s="381"/>
      <c r="F28" s="381"/>
      <c r="G28" s="381"/>
      <c r="H28" s="381"/>
      <c r="I28" s="381"/>
      <c r="J28" s="381"/>
      <c r="K28" s="381"/>
      <c r="L28" s="381"/>
      <c r="M28" s="381"/>
      <c r="N28" s="381"/>
      <c r="O28" s="381"/>
      <c r="P28" s="381"/>
      <c r="Q28" s="381"/>
      <c r="R28" s="381"/>
      <c r="S28" s="381"/>
      <c r="T28" s="528"/>
      <c r="U28" s="315"/>
      <c r="V28" s="328" t="s">
        <v>0</v>
      </c>
      <c r="W28" s="328" t="s">
        <v>216</v>
      </c>
      <c r="X28" s="328" t="s">
        <v>0</v>
      </c>
      <c r="Y28" s="314"/>
      <c r="Z28" s="283"/>
    </row>
    <row r="29" spans="2:26" s="1" customFormat="1" ht="38.25" customHeight="1" x14ac:dyDescent="0.45">
      <c r="B29" s="284"/>
      <c r="C29" s="319" t="s">
        <v>1511</v>
      </c>
      <c r="D29" s="318"/>
      <c r="E29" s="318"/>
      <c r="F29" s="318"/>
      <c r="G29" s="318"/>
      <c r="H29" s="318"/>
      <c r="I29" s="318"/>
      <c r="J29" s="318"/>
      <c r="K29" s="318"/>
      <c r="L29" s="318"/>
      <c r="M29" s="318"/>
      <c r="N29" s="318"/>
      <c r="O29" s="318"/>
      <c r="P29" s="318"/>
      <c r="Q29" s="318"/>
      <c r="R29" s="318"/>
      <c r="S29" s="318"/>
      <c r="T29" s="314"/>
      <c r="U29" s="315"/>
      <c r="V29" s="328" t="s">
        <v>0</v>
      </c>
      <c r="W29" s="328" t="s">
        <v>216</v>
      </c>
      <c r="X29" s="328" t="s">
        <v>0</v>
      </c>
      <c r="Y29" s="314"/>
      <c r="Z29" s="283"/>
    </row>
    <row r="30" spans="2:26" s="1" customFormat="1" ht="38.25" customHeight="1" x14ac:dyDescent="0.45">
      <c r="B30" s="284"/>
      <c r="C30" s="382" t="s">
        <v>1510</v>
      </c>
      <c r="D30" s="381"/>
      <c r="E30" s="381"/>
      <c r="F30" s="381"/>
      <c r="G30" s="381"/>
      <c r="H30" s="381"/>
      <c r="I30" s="381"/>
      <c r="J30" s="381"/>
      <c r="K30" s="381"/>
      <c r="L30" s="381"/>
      <c r="M30" s="381"/>
      <c r="N30" s="381"/>
      <c r="O30" s="381"/>
      <c r="P30" s="381"/>
      <c r="Q30" s="381"/>
      <c r="R30" s="381"/>
      <c r="S30" s="381"/>
      <c r="T30" s="314"/>
      <c r="U30" s="315"/>
      <c r="V30" s="328" t="s">
        <v>0</v>
      </c>
      <c r="W30" s="328" t="s">
        <v>216</v>
      </c>
      <c r="X30" s="328" t="s">
        <v>0</v>
      </c>
      <c r="Y30" s="314"/>
      <c r="Z30" s="283"/>
    </row>
    <row r="31" spans="2:26" s="1" customFormat="1" ht="38.25" customHeight="1" x14ac:dyDescent="0.45">
      <c r="B31" s="284"/>
      <c r="C31" s="382" t="s">
        <v>1509</v>
      </c>
      <c r="D31" s="381"/>
      <c r="E31" s="381"/>
      <c r="F31" s="381"/>
      <c r="G31" s="381"/>
      <c r="H31" s="381"/>
      <c r="I31" s="381"/>
      <c r="J31" s="381"/>
      <c r="K31" s="381"/>
      <c r="L31" s="381"/>
      <c r="M31" s="381"/>
      <c r="N31" s="381"/>
      <c r="O31" s="381"/>
      <c r="P31" s="381"/>
      <c r="Q31" s="381"/>
      <c r="R31" s="381"/>
      <c r="S31" s="381"/>
      <c r="T31" s="314"/>
      <c r="U31" s="315"/>
      <c r="V31" s="328" t="s">
        <v>0</v>
      </c>
      <c r="W31" s="328" t="s">
        <v>216</v>
      </c>
      <c r="X31" s="328" t="s">
        <v>0</v>
      </c>
      <c r="Y31" s="314"/>
      <c r="Z31" s="283"/>
    </row>
    <row r="32" spans="2:26" s="1" customFormat="1" x14ac:dyDescent="0.45">
      <c r="B32" s="324"/>
      <c r="C32" s="4"/>
      <c r="D32" s="4"/>
      <c r="E32" s="4"/>
      <c r="F32" s="4"/>
      <c r="G32" s="4"/>
      <c r="H32" s="4"/>
      <c r="I32" s="4"/>
      <c r="J32" s="4"/>
      <c r="K32" s="4"/>
      <c r="L32" s="4"/>
      <c r="M32" s="4"/>
      <c r="N32" s="4"/>
      <c r="O32" s="4"/>
      <c r="P32" s="4"/>
      <c r="Q32" s="4"/>
      <c r="R32" s="4"/>
      <c r="S32" s="4"/>
      <c r="T32" s="4"/>
      <c r="U32" s="4"/>
      <c r="V32" s="4"/>
      <c r="W32" s="4"/>
      <c r="X32" s="4"/>
      <c r="Y32" s="4"/>
      <c r="Z32" s="323"/>
    </row>
    <row r="33" s="1" customFormat="1" x14ac:dyDescent="0.45"/>
    <row r="118" spans="3:7" x14ac:dyDescent="0.2">
      <c r="C118" s="142"/>
      <c r="D118" s="142"/>
      <c r="E118" s="142"/>
      <c r="F118" s="142"/>
      <c r="G118" s="142"/>
    </row>
    <row r="119" spans="3:7" x14ac:dyDescent="0.2">
      <c r="C119" s="140"/>
    </row>
  </sheetData>
  <mergeCells count="24">
    <mergeCell ref="H15:J15"/>
    <mergeCell ref="K15:M15"/>
    <mergeCell ref="B4:Z4"/>
    <mergeCell ref="B6:F6"/>
    <mergeCell ref="G6:Z6"/>
    <mergeCell ref="B7:F7"/>
    <mergeCell ref="B8:F8"/>
    <mergeCell ref="P24:Y24"/>
    <mergeCell ref="C19:O19"/>
    <mergeCell ref="P19:Y19"/>
    <mergeCell ref="C20:O20"/>
    <mergeCell ref="P20:Y20"/>
    <mergeCell ref="C21:O21"/>
    <mergeCell ref="P21:Y21"/>
    <mergeCell ref="C27:S27"/>
    <mergeCell ref="C28:S28"/>
    <mergeCell ref="C29:S29"/>
    <mergeCell ref="C30:S30"/>
    <mergeCell ref="C31:S31"/>
    <mergeCell ref="C22:O22"/>
    <mergeCell ref="P22:Y22"/>
    <mergeCell ref="C23:O23"/>
    <mergeCell ref="P23:Y23"/>
    <mergeCell ref="C24:O24"/>
  </mergeCells>
  <phoneticPr fontId="4"/>
  <dataValidations count="1">
    <dataValidation type="list" allowBlank="1" showInputMessage="1" showErrorMessage="1" sqref="L7 G7:G8 Q7 O8 V27:V31 X27:X31" xr:uid="{00000000-0002-0000-3B00-000000000000}">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84CE-4CFA-4BCA-9A80-7240CE959CCA}">
  <dimension ref="A1:AK123"/>
  <sheetViews>
    <sheetView zoomScaleNormal="100" zoomScaleSheetLayoutView="85" workbookViewId="0">
      <selection activeCell="F6" sqref="F6"/>
    </sheetView>
  </sheetViews>
  <sheetFormatPr defaultColWidth="3.09765625" defaultRowHeight="13.2" x14ac:dyDescent="0.2"/>
  <cols>
    <col min="1" max="1" width="1.09765625" style="3" customWidth="1"/>
    <col min="2" max="2" width="2.796875" style="272" customWidth="1"/>
    <col min="3" max="30" width="2.796875" style="3" customWidth="1"/>
    <col min="31" max="33" width="2.8984375" style="3" customWidth="1"/>
    <col min="34" max="34" width="2.796875" style="3" customWidth="1"/>
    <col min="35" max="35" width="1.09765625" style="3" customWidth="1"/>
    <col min="36" max="16384" width="3.09765625" style="3"/>
  </cols>
  <sheetData>
    <row r="1" spans="2:35" s="1" customFormat="1" x14ac:dyDescent="0.45"/>
    <row r="2" spans="2:35" s="1" customFormat="1" x14ac:dyDescent="0.45">
      <c r="B2" s="1" t="s">
        <v>1549</v>
      </c>
    </row>
    <row r="3" spans="2:35" s="1" customFormat="1" x14ac:dyDescent="0.45">
      <c r="Y3" s="321" t="s">
        <v>32</v>
      </c>
      <c r="Z3" s="287"/>
      <c r="AA3" s="287"/>
      <c r="AB3" s="321" t="s">
        <v>5</v>
      </c>
      <c r="AC3" s="287"/>
      <c r="AD3" s="287"/>
      <c r="AE3" s="321" t="s">
        <v>31</v>
      </c>
      <c r="AF3" s="287"/>
      <c r="AG3" s="287"/>
      <c r="AH3" s="321" t="s">
        <v>3</v>
      </c>
    </row>
    <row r="4" spans="2:35" s="1" customFormat="1" x14ac:dyDescent="0.45">
      <c r="AH4" s="321"/>
    </row>
    <row r="5" spans="2:35" s="1" customFormat="1" x14ac:dyDescent="0.45">
      <c r="B5" s="287" t="s">
        <v>1548</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row>
    <row r="6" spans="2:35" s="1" customFormat="1" x14ac:dyDescent="0.45"/>
    <row r="7" spans="2:35" s="1" customFormat="1" ht="21" customHeight="1" x14ac:dyDescent="0.45">
      <c r="B7" s="350" t="s">
        <v>575</v>
      </c>
      <c r="C7" s="350"/>
      <c r="D7" s="350"/>
      <c r="E7" s="350"/>
      <c r="F7" s="319"/>
      <c r="G7" s="568"/>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1154"/>
    </row>
    <row r="8" spans="2:35" ht="21" customHeight="1" x14ac:dyDescent="0.2">
      <c r="B8" s="319" t="s">
        <v>574</v>
      </c>
      <c r="C8" s="318"/>
      <c r="D8" s="318"/>
      <c r="E8" s="318"/>
      <c r="F8" s="317"/>
      <c r="G8" s="316" t="s">
        <v>0</v>
      </c>
      <c r="H8" s="315" t="s">
        <v>241</v>
      </c>
      <c r="I8" s="315"/>
      <c r="J8" s="315"/>
      <c r="K8" s="315"/>
      <c r="L8" s="328" t="s">
        <v>0</v>
      </c>
      <c r="M8" s="315" t="s">
        <v>240</v>
      </c>
      <c r="N8" s="315"/>
      <c r="O8" s="315"/>
      <c r="P8" s="315"/>
      <c r="Q8" s="328" t="s">
        <v>0</v>
      </c>
      <c r="R8" s="315" t="s">
        <v>239</v>
      </c>
      <c r="S8" s="535"/>
      <c r="T8" s="1043"/>
      <c r="U8" s="535"/>
      <c r="V8" s="595"/>
      <c r="W8" s="595"/>
      <c r="X8" s="595"/>
      <c r="Y8" s="595"/>
      <c r="Z8" s="595"/>
      <c r="AA8" s="595"/>
      <c r="AB8" s="595"/>
      <c r="AC8" s="595"/>
      <c r="AD8" s="595"/>
      <c r="AE8" s="595"/>
      <c r="AF8" s="595"/>
      <c r="AG8" s="595"/>
      <c r="AH8" s="594"/>
    </row>
    <row r="9" spans="2:35" ht="21" customHeight="1" x14ac:dyDescent="0.2">
      <c r="B9" s="501" t="s">
        <v>573</v>
      </c>
      <c r="C9" s="500"/>
      <c r="D9" s="500"/>
      <c r="E9" s="500"/>
      <c r="F9" s="499"/>
      <c r="G9" s="527" t="s">
        <v>0</v>
      </c>
      <c r="H9" s="298" t="s">
        <v>1547</v>
      </c>
      <c r="I9" s="310"/>
      <c r="J9" s="310"/>
      <c r="K9" s="310"/>
      <c r="L9" s="310"/>
      <c r="M9" s="310"/>
      <c r="N9" s="310"/>
      <c r="O9" s="310"/>
      <c r="P9" s="310"/>
      <c r="Q9" s="310"/>
      <c r="R9" s="310"/>
      <c r="S9" s="310"/>
      <c r="T9" s="535"/>
      <c r="U9" s="373" t="s">
        <v>0</v>
      </c>
      <c r="V9" s="298" t="s">
        <v>649</v>
      </c>
      <c r="W9" s="298"/>
      <c r="X9" s="593"/>
      <c r="Y9" s="593"/>
      <c r="Z9" s="593"/>
      <c r="AA9" s="593"/>
      <c r="AB9" s="593"/>
      <c r="AC9" s="593"/>
      <c r="AD9" s="593"/>
      <c r="AE9" s="593"/>
      <c r="AF9" s="593"/>
      <c r="AG9" s="593"/>
      <c r="AH9" s="592"/>
    </row>
    <row r="10" spans="2:35" ht="21" customHeight="1" x14ac:dyDescent="0.2">
      <c r="B10" s="368"/>
      <c r="C10" s="344"/>
      <c r="D10" s="344"/>
      <c r="E10" s="344"/>
      <c r="F10" s="344"/>
      <c r="G10" s="286" t="s">
        <v>0</v>
      </c>
      <c r="H10" s="1" t="s">
        <v>1546</v>
      </c>
      <c r="I10" s="273"/>
      <c r="J10" s="273"/>
      <c r="K10" s="273"/>
      <c r="L10" s="273"/>
      <c r="M10" s="273"/>
      <c r="N10" s="273"/>
      <c r="O10" s="273"/>
      <c r="P10" s="273"/>
      <c r="Q10" s="273"/>
      <c r="R10" s="273"/>
      <c r="S10" s="273"/>
      <c r="T10" s="535"/>
      <c r="U10" s="2" t="s">
        <v>0</v>
      </c>
      <c r="V10" s="1" t="s">
        <v>1545</v>
      </c>
      <c r="W10" s="1"/>
      <c r="X10" s="621"/>
      <c r="Y10" s="621"/>
      <c r="Z10" s="621"/>
      <c r="AA10" s="621"/>
      <c r="AB10" s="621"/>
      <c r="AC10" s="621"/>
      <c r="AD10" s="621"/>
      <c r="AE10" s="621"/>
      <c r="AF10" s="621"/>
      <c r="AG10" s="621"/>
      <c r="AH10" s="620"/>
    </row>
    <row r="11" spans="2:35" ht="21" customHeight="1" x14ac:dyDescent="0.2">
      <c r="B11" s="368"/>
      <c r="C11" s="344"/>
      <c r="D11" s="344"/>
      <c r="E11" s="344"/>
      <c r="F11" s="344"/>
      <c r="G11" s="286" t="s">
        <v>0</v>
      </c>
      <c r="H11" s="1" t="s">
        <v>1544</v>
      </c>
      <c r="I11" s="273"/>
      <c r="J11" s="273"/>
      <c r="K11" s="273"/>
      <c r="L11" s="273"/>
      <c r="M11" s="273"/>
      <c r="N11" s="273"/>
      <c r="O11" s="273"/>
      <c r="P11" s="273"/>
      <c r="Q11" s="273"/>
      <c r="R11" s="273"/>
      <c r="S11" s="273"/>
      <c r="T11" s="535"/>
      <c r="U11" s="2" t="s">
        <v>0</v>
      </c>
      <c r="V11" s="273" t="s">
        <v>1543</v>
      </c>
      <c r="W11" s="273"/>
      <c r="X11" s="621"/>
      <c r="Y11" s="621"/>
      <c r="Z11" s="621"/>
      <c r="AA11" s="621"/>
      <c r="AB11" s="621"/>
      <c r="AC11" s="621"/>
      <c r="AD11" s="621"/>
      <c r="AE11" s="621"/>
      <c r="AF11" s="621"/>
      <c r="AG11" s="621"/>
      <c r="AH11" s="620"/>
      <c r="AI11" s="275"/>
    </row>
    <row r="12" spans="2:35" ht="21" customHeight="1" x14ac:dyDescent="0.2">
      <c r="B12" s="498"/>
      <c r="C12" s="497"/>
      <c r="D12" s="497"/>
      <c r="E12" s="497"/>
      <c r="F12" s="496"/>
      <c r="G12" s="304" t="s">
        <v>0</v>
      </c>
      <c r="H12" s="4" t="s">
        <v>1542</v>
      </c>
      <c r="I12" s="303"/>
      <c r="J12" s="303"/>
      <c r="K12" s="303"/>
      <c r="L12" s="303"/>
      <c r="M12" s="303"/>
      <c r="N12" s="303"/>
      <c r="O12" s="303"/>
      <c r="P12" s="303"/>
      <c r="Q12" s="303"/>
      <c r="R12" s="303"/>
      <c r="S12" s="303"/>
      <c r="T12" s="276"/>
      <c r="U12" s="303"/>
      <c r="V12" s="303"/>
      <c r="W12" s="303"/>
      <c r="X12" s="591"/>
      <c r="Y12" s="591"/>
      <c r="Z12" s="591"/>
      <c r="AA12" s="591"/>
      <c r="AB12" s="591"/>
      <c r="AC12" s="591"/>
      <c r="AD12" s="591"/>
      <c r="AE12" s="591"/>
      <c r="AF12" s="591"/>
      <c r="AG12" s="591"/>
      <c r="AH12" s="590"/>
    </row>
    <row r="13" spans="2:35" ht="21" customHeight="1" x14ac:dyDescent="0.2">
      <c r="B13" s="501" t="s">
        <v>569</v>
      </c>
      <c r="C13" s="500"/>
      <c r="D13" s="500"/>
      <c r="E13" s="500"/>
      <c r="F13" s="499"/>
      <c r="G13" s="527" t="s">
        <v>0</v>
      </c>
      <c r="H13" s="298" t="s">
        <v>1541</v>
      </c>
      <c r="I13" s="310"/>
      <c r="J13" s="310"/>
      <c r="K13" s="310"/>
      <c r="L13" s="310"/>
      <c r="M13" s="310"/>
      <c r="N13" s="310"/>
      <c r="O13" s="310"/>
      <c r="P13" s="310"/>
      <c r="Q13" s="310"/>
      <c r="R13" s="310"/>
      <c r="S13" s="273"/>
      <c r="T13" s="310"/>
      <c r="U13" s="373"/>
      <c r="V13" s="373"/>
      <c r="W13" s="373"/>
      <c r="X13" s="298"/>
      <c r="Y13" s="593"/>
      <c r="Z13" s="593"/>
      <c r="AA13" s="593"/>
      <c r="AB13" s="593"/>
      <c r="AC13" s="593"/>
      <c r="AD13" s="593"/>
      <c r="AE13" s="593"/>
      <c r="AF13" s="593"/>
      <c r="AG13" s="593"/>
      <c r="AH13" s="592"/>
    </row>
    <row r="14" spans="2:35" ht="21" customHeight="1" x14ac:dyDescent="0.2">
      <c r="B14" s="498"/>
      <c r="C14" s="497"/>
      <c r="D14" s="497"/>
      <c r="E14" s="497"/>
      <c r="F14" s="496"/>
      <c r="G14" s="304" t="s">
        <v>0</v>
      </c>
      <c r="H14" s="4" t="s">
        <v>1540</v>
      </c>
      <c r="I14" s="303"/>
      <c r="J14" s="303"/>
      <c r="K14" s="303"/>
      <c r="L14" s="303"/>
      <c r="M14" s="303"/>
      <c r="N14" s="303"/>
      <c r="O14" s="303"/>
      <c r="P14" s="303"/>
      <c r="Q14" s="303"/>
      <c r="R14" s="303"/>
      <c r="S14" s="303"/>
      <c r="T14" s="303"/>
      <c r="U14" s="591"/>
      <c r="V14" s="591"/>
      <c r="W14" s="591"/>
      <c r="X14" s="591"/>
      <c r="Y14" s="591"/>
      <c r="Z14" s="591"/>
      <c r="AA14" s="591"/>
      <c r="AB14" s="591"/>
      <c r="AC14" s="591"/>
      <c r="AD14" s="591"/>
      <c r="AE14" s="591"/>
      <c r="AF14" s="591"/>
      <c r="AG14" s="591"/>
      <c r="AH14" s="590"/>
    </row>
    <row r="15" spans="2:35" ht="13.5" customHeight="1" x14ac:dyDescent="0.2">
      <c r="B15" s="1"/>
      <c r="C15" s="1"/>
      <c r="D15" s="1"/>
      <c r="E15" s="1"/>
      <c r="F15" s="1"/>
      <c r="G15" s="2"/>
      <c r="H15" s="1"/>
      <c r="I15" s="273"/>
      <c r="J15" s="273"/>
      <c r="K15" s="273"/>
      <c r="L15" s="273"/>
      <c r="M15" s="273"/>
      <c r="N15" s="273"/>
      <c r="O15" s="273"/>
      <c r="P15" s="273"/>
      <c r="Q15" s="273"/>
      <c r="R15" s="273"/>
      <c r="S15" s="273"/>
      <c r="T15" s="273"/>
      <c r="U15" s="621"/>
      <c r="V15" s="621"/>
      <c r="W15" s="621"/>
      <c r="X15" s="621"/>
      <c r="Y15" s="621"/>
      <c r="Z15" s="621"/>
      <c r="AA15" s="621"/>
      <c r="AB15" s="621"/>
      <c r="AC15" s="621"/>
      <c r="AD15" s="621"/>
      <c r="AE15" s="621"/>
      <c r="AF15" s="621"/>
      <c r="AG15" s="621"/>
      <c r="AH15" s="621"/>
    </row>
    <row r="16" spans="2:35" ht="21" customHeight="1" x14ac:dyDescent="0.2">
      <c r="B16" s="299" t="s">
        <v>1539</v>
      </c>
      <c r="C16" s="298"/>
      <c r="D16" s="298"/>
      <c r="E16" s="298"/>
      <c r="F16" s="298"/>
      <c r="G16" s="373"/>
      <c r="H16" s="298"/>
      <c r="I16" s="310"/>
      <c r="J16" s="310"/>
      <c r="K16" s="310"/>
      <c r="L16" s="310"/>
      <c r="M16" s="310"/>
      <c r="N16" s="310"/>
      <c r="O16" s="310"/>
      <c r="P16" s="310"/>
      <c r="Q16" s="310"/>
      <c r="R16" s="310"/>
      <c r="S16" s="310"/>
      <c r="T16" s="310"/>
      <c r="U16" s="593"/>
      <c r="V16" s="593"/>
      <c r="W16" s="593"/>
      <c r="X16" s="593"/>
      <c r="Y16" s="593"/>
      <c r="Z16" s="593"/>
      <c r="AA16" s="593"/>
      <c r="AB16" s="593"/>
      <c r="AC16" s="593"/>
      <c r="AD16" s="593"/>
      <c r="AE16" s="593"/>
      <c r="AF16" s="593"/>
      <c r="AG16" s="593"/>
      <c r="AH16" s="592"/>
    </row>
    <row r="17" spans="2:37" ht="21" customHeight="1" x14ac:dyDescent="0.2">
      <c r="B17" s="284"/>
      <c r="C17" s="1" t="s">
        <v>1538</v>
      </c>
      <c r="D17" s="1"/>
      <c r="E17" s="1"/>
      <c r="F17" s="1"/>
      <c r="G17" s="2"/>
      <c r="H17" s="1"/>
      <c r="I17" s="273"/>
      <c r="J17" s="273"/>
      <c r="K17" s="273"/>
      <c r="L17" s="273"/>
      <c r="M17" s="273"/>
      <c r="N17" s="273"/>
      <c r="O17" s="273"/>
      <c r="P17" s="273"/>
      <c r="Q17" s="273"/>
      <c r="R17" s="273"/>
      <c r="S17" s="273"/>
      <c r="T17" s="273"/>
      <c r="U17" s="621"/>
      <c r="V17" s="621"/>
      <c r="W17" s="621"/>
      <c r="X17" s="621"/>
      <c r="Y17" s="621"/>
      <c r="Z17" s="621"/>
      <c r="AA17" s="621"/>
      <c r="AB17" s="621"/>
      <c r="AC17" s="621"/>
      <c r="AD17" s="621"/>
      <c r="AE17" s="621"/>
      <c r="AF17" s="621"/>
      <c r="AG17" s="621"/>
      <c r="AH17" s="620"/>
    </row>
    <row r="18" spans="2:37" ht="21" customHeight="1" x14ac:dyDescent="0.2">
      <c r="B18" s="289"/>
      <c r="C18" s="351" t="s">
        <v>1530</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1139" t="s">
        <v>1529</v>
      </c>
      <c r="AB18" s="1139"/>
      <c r="AC18" s="1139"/>
      <c r="AD18" s="1139"/>
      <c r="AE18" s="1139"/>
      <c r="AF18" s="1139"/>
      <c r="AG18" s="1139"/>
      <c r="AH18" s="620"/>
      <c r="AK18" s="1152"/>
    </row>
    <row r="19" spans="2:37" ht="21" customHeight="1" x14ac:dyDescent="0.2">
      <c r="B19" s="289"/>
      <c r="C19" s="1148"/>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53"/>
      <c r="AB19" s="1153"/>
      <c r="AC19" s="1153"/>
      <c r="AD19" s="1153"/>
      <c r="AE19" s="1153"/>
      <c r="AF19" s="1153"/>
      <c r="AG19" s="1153"/>
      <c r="AH19" s="620"/>
      <c r="AK19" s="1152"/>
    </row>
    <row r="20" spans="2:37" ht="9" customHeight="1" x14ac:dyDescent="0.2">
      <c r="B20" s="289"/>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593"/>
      <c r="AB20" s="593"/>
      <c r="AC20" s="593"/>
      <c r="AD20" s="593"/>
      <c r="AE20" s="593"/>
      <c r="AF20" s="593"/>
      <c r="AG20" s="593"/>
      <c r="AH20" s="620"/>
      <c r="AK20" s="1151"/>
    </row>
    <row r="21" spans="2:37" ht="21" customHeight="1" x14ac:dyDescent="0.2">
      <c r="B21" s="289"/>
      <c r="C21" s="555" t="s">
        <v>1537</v>
      </c>
      <c r="D21" s="1150"/>
      <c r="E21" s="1150"/>
      <c r="F21" s="1150"/>
      <c r="G21" s="1149"/>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0"/>
    </row>
    <row r="22" spans="2:37" ht="21" customHeight="1" x14ac:dyDescent="0.2">
      <c r="B22" s="289"/>
      <c r="C22" s="351" t="s">
        <v>1536</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1139" t="s">
        <v>1529</v>
      </c>
      <c r="AB22" s="1139"/>
      <c r="AC22" s="1139"/>
      <c r="AD22" s="1139"/>
      <c r="AE22" s="1139"/>
      <c r="AF22" s="1139"/>
      <c r="AG22" s="1139"/>
      <c r="AH22" s="620"/>
    </row>
    <row r="23" spans="2:37" ht="20.100000000000001" customHeight="1" x14ac:dyDescent="0.2">
      <c r="B23" s="292"/>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1148"/>
      <c r="AA23" s="1137"/>
      <c r="AB23" s="1137"/>
      <c r="AC23" s="1137"/>
      <c r="AD23" s="1137"/>
      <c r="AE23" s="1137"/>
      <c r="AF23" s="1137"/>
      <c r="AG23" s="1137"/>
      <c r="AH23" s="1147"/>
    </row>
    <row r="24" spans="2:37" s="1" customFormat="1" ht="20.100000000000001" customHeight="1" x14ac:dyDescent="0.2">
      <c r="B24" s="292"/>
      <c r="C24" s="543" t="s">
        <v>1528</v>
      </c>
      <c r="D24" s="542"/>
      <c r="E24" s="542"/>
      <c r="F24" s="542"/>
      <c r="G24" s="542"/>
      <c r="H24" s="542"/>
      <c r="I24" s="542"/>
      <c r="J24" s="542"/>
      <c r="K24" s="542"/>
      <c r="L24" s="542"/>
      <c r="M24" s="527" t="s">
        <v>0</v>
      </c>
      <c r="N24" s="298" t="s">
        <v>1527</v>
      </c>
      <c r="O24" s="298"/>
      <c r="P24" s="298"/>
      <c r="Q24" s="310"/>
      <c r="R24" s="310"/>
      <c r="S24" s="310"/>
      <c r="T24" s="310"/>
      <c r="U24" s="310"/>
      <c r="V24" s="310"/>
      <c r="W24" s="373" t="s">
        <v>0</v>
      </c>
      <c r="X24" s="298" t="s">
        <v>1526</v>
      </c>
      <c r="Y24" s="1146"/>
      <c r="Z24" s="1146"/>
      <c r="AA24" s="310"/>
      <c r="AB24" s="310"/>
      <c r="AC24" s="310"/>
      <c r="AD24" s="310"/>
      <c r="AE24" s="310"/>
      <c r="AF24" s="310"/>
      <c r="AG24" s="528"/>
      <c r="AH24" s="620"/>
    </row>
    <row r="25" spans="2:37" s="1" customFormat="1" ht="20.100000000000001" customHeight="1" x14ac:dyDescent="0.2">
      <c r="B25" s="289"/>
      <c r="C25" s="538"/>
      <c r="D25" s="537"/>
      <c r="E25" s="537"/>
      <c r="F25" s="537"/>
      <c r="G25" s="537"/>
      <c r="H25" s="537"/>
      <c r="I25" s="537"/>
      <c r="J25" s="537"/>
      <c r="K25" s="537"/>
      <c r="L25" s="537"/>
      <c r="M25" s="304" t="s">
        <v>0</v>
      </c>
      <c r="N25" s="4" t="s">
        <v>1525</v>
      </c>
      <c r="O25" s="4"/>
      <c r="P25" s="4"/>
      <c r="Q25" s="303"/>
      <c r="R25" s="303"/>
      <c r="S25" s="303"/>
      <c r="T25" s="303"/>
      <c r="U25" s="303"/>
      <c r="V25" s="303"/>
      <c r="W25" s="276" t="s">
        <v>0</v>
      </c>
      <c r="X25" s="4" t="s">
        <v>1535</v>
      </c>
      <c r="Y25" s="784"/>
      <c r="Z25" s="784"/>
      <c r="AA25" s="303"/>
      <c r="AB25" s="303"/>
      <c r="AC25" s="303"/>
      <c r="AD25" s="303"/>
      <c r="AE25" s="303"/>
      <c r="AF25" s="303"/>
      <c r="AG25" s="555"/>
      <c r="AH25" s="620"/>
    </row>
    <row r="26" spans="2:37" s="1" customFormat="1" ht="9" customHeight="1" x14ac:dyDescent="0.2">
      <c r="B26" s="289"/>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535"/>
      <c r="AC26" s="273"/>
      <c r="AD26" s="273"/>
      <c r="AE26" s="273"/>
      <c r="AF26" s="273"/>
      <c r="AG26" s="273"/>
      <c r="AH26" s="620"/>
    </row>
    <row r="27" spans="2:37" s="1" customFormat="1" ht="20.100000000000001" customHeight="1" x14ac:dyDescent="0.45">
      <c r="B27" s="289"/>
      <c r="C27" s="1145" t="s">
        <v>1534</v>
      </c>
      <c r="D27" s="1145"/>
      <c r="E27" s="1145"/>
      <c r="F27" s="1145"/>
      <c r="G27" s="1145"/>
      <c r="H27" s="1145"/>
      <c r="I27" s="1145"/>
      <c r="J27" s="1145"/>
      <c r="K27" s="1145"/>
      <c r="L27" s="1145"/>
      <c r="M27" s="1145"/>
      <c r="N27" s="1145"/>
      <c r="O27" s="1145"/>
      <c r="P27" s="1145"/>
      <c r="Q27" s="1145"/>
      <c r="R27" s="1145"/>
      <c r="S27" s="1145"/>
      <c r="T27" s="1145"/>
      <c r="U27" s="1145"/>
      <c r="V27" s="1145"/>
      <c r="W27" s="1145"/>
      <c r="X27" s="1145"/>
      <c r="Y27" s="1145"/>
      <c r="Z27" s="1145"/>
      <c r="AA27" s="621"/>
      <c r="AB27" s="621"/>
      <c r="AC27" s="621"/>
      <c r="AD27" s="621"/>
      <c r="AE27" s="621"/>
      <c r="AF27" s="621"/>
      <c r="AG27" s="621"/>
      <c r="AH27" s="620"/>
    </row>
    <row r="28" spans="2:37" s="1" customFormat="1" ht="20.100000000000001" customHeight="1" x14ac:dyDescent="0.45">
      <c r="B28" s="292"/>
      <c r="C28" s="1144"/>
      <c r="D28" s="1144"/>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4"/>
      <c r="AA28" s="292"/>
      <c r="AB28" s="273"/>
      <c r="AC28" s="273"/>
      <c r="AD28" s="273"/>
      <c r="AE28" s="273"/>
      <c r="AF28" s="273"/>
      <c r="AG28" s="273"/>
      <c r="AH28" s="285"/>
    </row>
    <row r="29" spans="2:37" s="1" customFormat="1" ht="9" customHeight="1" x14ac:dyDescent="0.45">
      <c r="B29" s="292"/>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85"/>
    </row>
    <row r="30" spans="2:37" s="1" customFormat="1" ht="20.100000000000001" customHeight="1" x14ac:dyDescent="0.45">
      <c r="B30" s="289"/>
      <c r="C30" s="351" t="s">
        <v>1533</v>
      </c>
      <c r="D30" s="351"/>
      <c r="E30" s="351"/>
      <c r="F30" s="351"/>
      <c r="G30" s="351"/>
      <c r="H30" s="351"/>
      <c r="I30" s="351"/>
      <c r="J30" s="351"/>
      <c r="K30" s="1143"/>
      <c r="L30" s="1143"/>
      <c r="M30" s="1143"/>
      <c r="N30" s="1143"/>
      <c r="O30" s="1143"/>
      <c r="P30" s="1143"/>
      <c r="Q30" s="1143"/>
      <c r="R30" s="1143" t="s">
        <v>5</v>
      </c>
      <c r="S30" s="1143"/>
      <c r="T30" s="1143"/>
      <c r="U30" s="1143"/>
      <c r="V30" s="1143"/>
      <c r="W30" s="1143"/>
      <c r="X30" s="1143"/>
      <c r="Y30" s="1143"/>
      <c r="Z30" s="1143" t="s">
        <v>758</v>
      </c>
      <c r="AA30" s="1143"/>
      <c r="AB30" s="1143"/>
      <c r="AC30" s="1143"/>
      <c r="AD30" s="1143"/>
      <c r="AE30" s="1143"/>
      <c r="AF30" s="1143"/>
      <c r="AG30" s="1142" t="s">
        <v>3</v>
      </c>
      <c r="AH30" s="620"/>
    </row>
    <row r="31" spans="2:37" s="1" customFormat="1" ht="20.100000000000001" customHeight="1" x14ac:dyDescent="0.45">
      <c r="B31" s="289"/>
      <c r="C31" s="351"/>
      <c r="D31" s="351"/>
      <c r="E31" s="351"/>
      <c r="F31" s="351"/>
      <c r="G31" s="351"/>
      <c r="H31" s="351"/>
      <c r="I31" s="351"/>
      <c r="J31" s="351"/>
      <c r="K31" s="1141"/>
      <c r="L31" s="1141"/>
      <c r="M31" s="1141"/>
      <c r="N31" s="1141"/>
      <c r="O31" s="1141"/>
      <c r="P31" s="1141"/>
      <c r="Q31" s="1141"/>
      <c r="R31" s="1141"/>
      <c r="S31" s="1141"/>
      <c r="T31" s="1141"/>
      <c r="U31" s="1141"/>
      <c r="V31" s="1141"/>
      <c r="W31" s="1141"/>
      <c r="X31" s="1141"/>
      <c r="Y31" s="1141"/>
      <c r="Z31" s="1141"/>
      <c r="AA31" s="1141"/>
      <c r="AB31" s="1141"/>
      <c r="AC31" s="1141"/>
      <c r="AD31" s="1141"/>
      <c r="AE31" s="1141"/>
      <c r="AF31" s="1141"/>
      <c r="AG31" s="1140"/>
      <c r="AH31" s="620"/>
    </row>
    <row r="32" spans="2:37" s="1" customFormat="1" ht="13.5" customHeight="1" x14ac:dyDescent="0.45">
      <c r="B32" s="32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323"/>
    </row>
    <row r="33" spans="2:34" s="1" customFormat="1" ht="13.5" customHeight="1" x14ac:dyDescent="0.45"/>
    <row r="34" spans="2:34" s="1" customFormat="1" ht="20.100000000000001" customHeight="1" x14ac:dyDescent="0.45">
      <c r="B34" s="299" t="s">
        <v>1532</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7"/>
    </row>
    <row r="35" spans="2:34" s="1" customFormat="1" ht="20.100000000000001" customHeight="1" x14ac:dyDescent="0.45">
      <c r="B35" s="289"/>
      <c r="C35" s="279" t="s">
        <v>1531</v>
      </c>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621"/>
      <c r="AG35" s="621"/>
      <c r="AH35" s="620"/>
    </row>
    <row r="36" spans="2:34" s="1" customFormat="1" ht="20.100000000000001" customHeight="1" x14ac:dyDescent="0.45">
      <c r="B36" s="1096"/>
      <c r="C36" s="365" t="s">
        <v>1530</v>
      </c>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1139" t="s">
        <v>1529</v>
      </c>
      <c r="AB36" s="1139"/>
      <c r="AC36" s="1139"/>
      <c r="AD36" s="1139"/>
      <c r="AE36" s="1139"/>
      <c r="AF36" s="1139"/>
      <c r="AG36" s="1139"/>
      <c r="AH36" s="1135"/>
    </row>
    <row r="37" spans="2:34" s="1" customFormat="1" ht="20.100000000000001" customHeight="1" x14ac:dyDescent="0.45">
      <c r="B37" s="1138"/>
      <c r="C37" s="365"/>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594"/>
      <c r="AB37" s="1137"/>
      <c r="AC37" s="1137"/>
      <c r="AD37" s="1137"/>
      <c r="AE37" s="1137"/>
      <c r="AF37" s="1137"/>
      <c r="AG37" s="1136"/>
      <c r="AH37" s="1135"/>
    </row>
    <row r="38" spans="2:34" s="1" customFormat="1" ht="9" customHeight="1" x14ac:dyDescent="0.45">
      <c r="B38" s="292"/>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591"/>
      <c r="AB38" s="591"/>
      <c r="AC38" s="591"/>
      <c r="AD38" s="591"/>
      <c r="AE38" s="591"/>
      <c r="AF38" s="591"/>
      <c r="AG38" s="621"/>
      <c r="AH38" s="620"/>
    </row>
    <row r="39" spans="2:34" s="1" customFormat="1" ht="20.100000000000001" customHeight="1" x14ac:dyDescent="0.2">
      <c r="B39" s="292"/>
      <c r="C39" s="543" t="s">
        <v>1528</v>
      </c>
      <c r="D39" s="347"/>
      <c r="E39" s="347"/>
      <c r="F39" s="347"/>
      <c r="G39" s="347"/>
      <c r="H39" s="347"/>
      <c r="I39" s="347"/>
      <c r="J39" s="347"/>
      <c r="K39" s="347"/>
      <c r="L39" s="347"/>
      <c r="M39" s="286" t="s">
        <v>0</v>
      </c>
      <c r="N39" s="1" t="s">
        <v>1527</v>
      </c>
      <c r="Q39" s="273"/>
      <c r="R39" s="273"/>
      <c r="S39" s="273"/>
      <c r="T39" s="273"/>
      <c r="U39" s="273"/>
      <c r="V39" s="273"/>
      <c r="W39" s="2" t="s">
        <v>0</v>
      </c>
      <c r="X39" s="1" t="s">
        <v>1526</v>
      </c>
      <c r="Y39" s="535"/>
      <c r="Z39" s="535"/>
      <c r="AA39" s="273"/>
      <c r="AB39" s="273"/>
      <c r="AC39" s="273"/>
      <c r="AD39" s="273"/>
      <c r="AE39" s="273"/>
      <c r="AF39" s="273"/>
      <c r="AG39" s="310"/>
      <c r="AH39" s="1135"/>
    </row>
    <row r="40" spans="2:34" s="1" customFormat="1" ht="20.100000000000001" customHeight="1" x14ac:dyDescent="0.2">
      <c r="B40" s="292"/>
      <c r="C40" s="538"/>
      <c r="D40" s="537"/>
      <c r="E40" s="537"/>
      <c r="F40" s="537"/>
      <c r="G40" s="537"/>
      <c r="H40" s="537"/>
      <c r="I40" s="537"/>
      <c r="J40" s="537"/>
      <c r="K40" s="537"/>
      <c r="L40" s="537"/>
      <c r="M40" s="304" t="s">
        <v>0</v>
      </c>
      <c r="N40" s="4" t="s">
        <v>1525</v>
      </c>
      <c r="O40" s="4"/>
      <c r="P40" s="4"/>
      <c r="Q40" s="303"/>
      <c r="R40" s="303"/>
      <c r="S40" s="303"/>
      <c r="T40" s="303"/>
      <c r="U40" s="303"/>
      <c r="V40" s="303"/>
      <c r="W40" s="303"/>
      <c r="X40" s="303"/>
      <c r="Y40" s="276"/>
      <c r="Z40" s="4"/>
      <c r="AA40" s="303"/>
      <c r="AB40" s="784"/>
      <c r="AC40" s="784"/>
      <c r="AD40" s="784"/>
      <c r="AE40" s="784"/>
      <c r="AF40" s="784"/>
      <c r="AG40" s="303"/>
      <c r="AH40" s="1135"/>
    </row>
    <row r="41" spans="2:34" s="1" customFormat="1" ht="9" customHeight="1" x14ac:dyDescent="0.45">
      <c r="B41" s="292"/>
      <c r="C41" s="554"/>
      <c r="D41" s="554"/>
      <c r="E41" s="554"/>
      <c r="F41" s="554"/>
      <c r="G41" s="554"/>
      <c r="H41" s="554"/>
      <c r="I41" s="554"/>
      <c r="J41" s="554"/>
      <c r="K41" s="554"/>
      <c r="L41" s="554"/>
      <c r="M41" s="2"/>
      <c r="Q41" s="273"/>
      <c r="R41" s="273"/>
      <c r="S41" s="273"/>
      <c r="T41" s="273"/>
      <c r="U41" s="273"/>
      <c r="V41" s="273"/>
      <c r="W41" s="273"/>
      <c r="X41" s="273"/>
      <c r="Y41" s="2"/>
      <c r="AA41" s="273"/>
      <c r="AB41" s="273"/>
      <c r="AC41" s="273"/>
      <c r="AD41" s="273"/>
      <c r="AE41" s="273"/>
      <c r="AF41" s="273"/>
      <c r="AG41" s="273"/>
      <c r="AH41" s="620"/>
    </row>
    <row r="42" spans="2:34" s="1" customFormat="1" ht="20.100000000000001" customHeight="1" x14ac:dyDescent="0.45">
      <c r="B42" s="289"/>
      <c r="C42" s="351" t="s">
        <v>1524</v>
      </c>
      <c r="D42" s="351"/>
      <c r="E42" s="351"/>
      <c r="F42" s="351"/>
      <c r="G42" s="351"/>
      <c r="H42" s="351"/>
      <c r="I42" s="351"/>
      <c r="J42" s="351"/>
      <c r="K42" s="1134"/>
      <c r="L42" s="1132"/>
      <c r="M42" s="1132"/>
      <c r="N42" s="1132"/>
      <c r="O42" s="1132"/>
      <c r="P42" s="1132"/>
      <c r="Q42" s="1132"/>
      <c r="R42" s="1133" t="s">
        <v>5</v>
      </c>
      <c r="S42" s="1132"/>
      <c r="T42" s="1132"/>
      <c r="U42" s="1132"/>
      <c r="V42" s="1132"/>
      <c r="W42" s="1132"/>
      <c r="X42" s="1132"/>
      <c r="Y42" s="1132"/>
      <c r="Z42" s="1133" t="s">
        <v>758</v>
      </c>
      <c r="AA42" s="1132"/>
      <c r="AB42" s="1132"/>
      <c r="AC42" s="1132"/>
      <c r="AD42" s="1132"/>
      <c r="AE42" s="1132"/>
      <c r="AF42" s="1132"/>
      <c r="AG42" s="1131" t="s">
        <v>3</v>
      </c>
      <c r="AH42" s="1130"/>
    </row>
    <row r="43" spans="2:34" s="1" customFormat="1" ht="10.5" customHeight="1" x14ac:dyDescent="0.45">
      <c r="B43" s="1129"/>
      <c r="C43" s="638"/>
      <c r="D43" s="638"/>
      <c r="E43" s="638"/>
      <c r="F43" s="638"/>
      <c r="G43" s="638"/>
      <c r="H43" s="638"/>
      <c r="I43" s="638"/>
      <c r="J43" s="638"/>
      <c r="K43" s="1128"/>
      <c r="L43" s="1128"/>
      <c r="M43" s="1128"/>
      <c r="N43" s="1128"/>
      <c r="O43" s="1128"/>
      <c r="P43" s="1128"/>
      <c r="Q43" s="1128"/>
      <c r="R43" s="1128"/>
      <c r="S43" s="1128"/>
      <c r="T43" s="1128"/>
      <c r="U43" s="1128"/>
      <c r="V43" s="1128"/>
      <c r="W43" s="1128"/>
      <c r="X43" s="1128"/>
      <c r="Y43" s="1128"/>
      <c r="Z43" s="1128"/>
      <c r="AA43" s="1128"/>
      <c r="AB43" s="1128"/>
      <c r="AC43" s="1128"/>
      <c r="AD43" s="1128"/>
      <c r="AE43" s="1128"/>
      <c r="AF43" s="1128"/>
      <c r="AG43" s="1128"/>
      <c r="AH43" s="1127"/>
    </row>
    <row r="44" spans="2:34" s="1" customFormat="1" ht="6" customHeight="1" x14ac:dyDescent="0.45">
      <c r="B44" s="554"/>
      <c r="C44" s="554"/>
      <c r="D44" s="554"/>
      <c r="E44" s="554"/>
      <c r="F44" s="554"/>
      <c r="X44" s="553"/>
      <c r="Y44" s="553"/>
    </row>
    <row r="45" spans="2:34" s="1" customFormat="1" x14ac:dyDescent="0.45">
      <c r="B45" s="846" t="s">
        <v>539</v>
      </c>
      <c r="C45" s="846"/>
      <c r="D45" s="552" t="s">
        <v>538</v>
      </c>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row>
    <row r="46" spans="2:34" s="1" customFormat="1" ht="13.5" customHeight="1" x14ac:dyDescent="0.45">
      <c r="B46" s="846" t="s">
        <v>537</v>
      </c>
      <c r="C46" s="846"/>
      <c r="D46" s="599" t="s">
        <v>1523</v>
      </c>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row>
    <row r="47" spans="2:34" s="1" customFormat="1" ht="13.5" customHeight="1" x14ac:dyDescent="0.45">
      <c r="B47" s="1126"/>
      <c r="C47" s="1126"/>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row>
    <row r="48" spans="2:34" s="1" customFormat="1" x14ac:dyDescent="0.45">
      <c r="B48" s="846" t="s">
        <v>535</v>
      </c>
      <c r="C48" s="846"/>
      <c r="D48" s="550" t="s">
        <v>1522</v>
      </c>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row>
    <row r="49" spans="1:37" ht="13.5" customHeight="1" x14ac:dyDescent="0.2">
      <c r="B49" s="846" t="s">
        <v>1521</v>
      </c>
      <c r="C49" s="846"/>
      <c r="D49" s="599" t="s">
        <v>1520</v>
      </c>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row>
    <row r="50" spans="1:37" s="444" customFormat="1" ht="25.2" customHeight="1" x14ac:dyDescent="0.2">
      <c r="B50" s="2"/>
      <c r="C50" s="273"/>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row>
    <row r="51" spans="1:37" s="444" customFormat="1" ht="13.5" customHeight="1" x14ac:dyDescent="0.2">
      <c r="A51" s="535"/>
      <c r="B51" s="274" t="s">
        <v>1519</v>
      </c>
      <c r="C51" s="274"/>
      <c r="D51" s="1125" t="s">
        <v>1518</v>
      </c>
      <c r="E51" s="1125"/>
      <c r="F51" s="1125"/>
      <c r="G51" s="1125"/>
      <c r="H51" s="1125"/>
      <c r="I51" s="1125"/>
      <c r="J51" s="1125"/>
      <c r="K51" s="1125"/>
      <c r="L51" s="1125"/>
      <c r="M51" s="1125"/>
      <c r="N51" s="1125"/>
      <c r="O51" s="1125"/>
      <c r="P51" s="1125"/>
      <c r="Q51" s="1125"/>
      <c r="R51" s="1125"/>
      <c r="S51" s="1125"/>
      <c r="T51" s="1125"/>
      <c r="U51" s="1125"/>
      <c r="V51" s="1125"/>
      <c r="W51" s="1125"/>
      <c r="X51" s="1125"/>
      <c r="Y51" s="1125"/>
      <c r="Z51" s="1125"/>
      <c r="AA51" s="1125"/>
      <c r="AB51" s="1125"/>
      <c r="AC51" s="1125"/>
      <c r="AD51" s="1125"/>
      <c r="AE51" s="1125"/>
      <c r="AF51" s="1125"/>
      <c r="AG51" s="1125"/>
      <c r="AH51" s="1125"/>
      <c r="AI51" s="535"/>
      <c r="AJ51" s="535"/>
      <c r="AK51" s="535"/>
    </row>
    <row r="52" spans="1:37" s="444" customFormat="1" x14ac:dyDescent="0.2">
      <c r="A52" s="535"/>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row>
    <row r="53" spans="1:37" s="444" customFormat="1" x14ac:dyDescent="0.2">
      <c r="A53" s="535"/>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row>
    <row r="54" spans="1:37" s="444" customFormat="1" x14ac:dyDescent="0.2">
      <c r="A54" s="535"/>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row>
    <row r="122" spans="3:7" x14ac:dyDescent="0.2">
      <c r="C122" s="142"/>
      <c r="D122" s="142"/>
      <c r="E122" s="142"/>
      <c r="F122" s="142"/>
      <c r="G122" s="142"/>
    </row>
    <row r="123" spans="3:7" x14ac:dyDescent="0.2">
      <c r="C123" s="140"/>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4"/>
  <dataValidations count="1">
    <dataValidation type="list" allowBlank="1" showInputMessage="1" showErrorMessage="1" sqref="G8:G17 L8 Q8 U13:W13 U9:U11 M24:M25 W24:W25 M39:M41 W39 T12 Y40:Y41" xr:uid="{00000000-0002-0000-3C00-000000000000}">
      <formula1>"□,■"</formula1>
    </dataValidation>
  </dataValidations>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3E928-331B-4F52-82B0-98D076512C47}">
  <dimension ref="B1:Y123"/>
  <sheetViews>
    <sheetView zoomScaleNormal="100" workbookViewId="0">
      <selection activeCell="F6" sqref="F6"/>
    </sheetView>
  </sheetViews>
  <sheetFormatPr defaultColWidth="3.59765625" defaultRowHeight="13.2" x14ac:dyDescent="0.45"/>
  <cols>
    <col min="1" max="1" width="1.8984375" style="1" customWidth="1"/>
    <col min="2" max="2" width="2.09765625" style="1" customWidth="1"/>
    <col min="3" max="8" width="3.59765625" style="1"/>
    <col min="9" max="20" width="4.19921875" style="1" customWidth="1"/>
    <col min="21" max="21" width="2.09765625" style="1" customWidth="1"/>
    <col min="22" max="24" width="2.8984375" style="1" customWidth="1"/>
    <col min="25" max="25" width="2.09765625" style="1" customWidth="1"/>
    <col min="26" max="26" width="1.8984375" style="1" customWidth="1"/>
    <col min="27" max="16384" width="3.59765625" style="1"/>
  </cols>
  <sheetData>
    <row r="1" spans="2:25" ht="6.75" customHeight="1" x14ac:dyDescent="0.45"/>
    <row r="2" spans="2:25" x14ac:dyDescent="0.45">
      <c r="B2" s="1" t="s">
        <v>1597</v>
      </c>
    </row>
    <row r="3" spans="2:25" ht="15.75" customHeight="1" x14ac:dyDescent="0.45">
      <c r="P3" s="321" t="s">
        <v>32</v>
      </c>
      <c r="Q3" s="287"/>
      <c r="R3" s="287"/>
      <c r="S3" s="2" t="s">
        <v>5</v>
      </c>
      <c r="T3" s="287"/>
      <c r="U3" s="287"/>
      <c r="V3" s="2" t="s">
        <v>4</v>
      </c>
      <c r="W3" s="287"/>
      <c r="X3" s="287"/>
      <c r="Y3" s="2" t="s">
        <v>3</v>
      </c>
    </row>
    <row r="4" spans="2:25" ht="6" customHeight="1" x14ac:dyDescent="0.45"/>
    <row r="5" spans="2:25" ht="27.75" customHeight="1" x14ac:dyDescent="0.45">
      <c r="B5" s="347" t="s">
        <v>1596</v>
      </c>
      <c r="C5" s="287"/>
      <c r="D5" s="287"/>
      <c r="E5" s="287"/>
      <c r="F5" s="287"/>
      <c r="G5" s="287"/>
      <c r="H5" s="287"/>
      <c r="I5" s="287"/>
      <c r="J5" s="287"/>
      <c r="K5" s="287"/>
      <c r="L5" s="287"/>
      <c r="M5" s="287"/>
      <c r="N5" s="287"/>
      <c r="O5" s="287"/>
      <c r="P5" s="287"/>
      <c r="Q5" s="287"/>
      <c r="R5" s="287"/>
      <c r="S5" s="287"/>
      <c r="T5" s="287"/>
      <c r="U5" s="287"/>
      <c r="V5" s="287"/>
      <c r="W5" s="287"/>
      <c r="X5" s="287"/>
      <c r="Y5" s="287"/>
    </row>
    <row r="6" spans="2:25" ht="5.25" customHeight="1" x14ac:dyDescent="0.45"/>
    <row r="7" spans="2:25" ht="23.25" customHeight="1" x14ac:dyDescent="0.45">
      <c r="B7" s="295" t="s">
        <v>358</v>
      </c>
      <c r="C7" s="294"/>
      <c r="D7" s="294"/>
      <c r="E7" s="294"/>
      <c r="F7" s="293"/>
      <c r="G7" s="319"/>
      <c r="H7" s="318"/>
      <c r="I7" s="318"/>
      <c r="J7" s="318"/>
      <c r="K7" s="318"/>
      <c r="L7" s="318"/>
      <c r="M7" s="318"/>
      <c r="N7" s="318"/>
      <c r="O7" s="318"/>
      <c r="P7" s="318"/>
      <c r="Q7" s="318"/>
      <c r="R7" s="318"/>
      <c r="S7" s="318"/>
      <c r="T7" s="318"/>
      <c r="U7" s="318"/>
      <c r="V7" s="318"/>
      <c r="W7" s="318"/>
      <c r="X7" s="318"/>
      <c r="Y7" s="317"/>
    </row>
    <row r="8" spans="2:25" ht="23.25" customHeight="1" x14ac:dyDescent="0.45">
      <c r="B8" s="295" t="s">
        <v>480</v>
      </c>
      <c r="C8" s="294"/>
      <c r="D8" s="294"/>
      <c r="E8" s="294"/>
      <c r="F8" s="293"/>
      <c r="G8" s="316" t="s">
        <v>0</v>
      </c>
      <c r="H8" s="315" t="s">
        <v>241</v>
      </c>
      <c r="I8" s="315"/>
      <c r="J8" s="315"/>
      <c r="K8" s="315"/>
      <c r="L8" s="2" t="s">
        <v>0</v>
      </c>
      <c r="M8" s="315" t="s">
        <v>240</v>
      </c>
      <c r="N8" s="315"/>
      <c r="O8" s="315"/>
      <c r="P8" s="315"/>
      <c r="Q8" s="2" t="s">
        <v>0</v>
      </c>
      <c r="R8" s="315" t="s">
        <v>239</v>
      </c>
      <c r="S8" s="315"/>
      <c r="T8" s="315"/>
      <c r="U8" s="310"/>
      <c r="V8" s="310"/>
      <c r="W8" s="310"/>
      <c r="X8" s="310"/>
      <c r="Y8" s="528"/>
    </row>
    <row r="9" spans="2:25" ht="23.25" customHeight="1" x14ac:dyDescent="0.45">
      <c r="B9" s="313" t="s">
        <v>1595</v>
      </c>
      <c r="C9" s="312"/>
      <c r="D9" s="312"/>
      <c r="E9" s="312"/>
      <c r="F9" s="311"/>
      <c r="G9" s="2" t="s">
        <v>0</v>
      </c>
      <c r="H9" s="298" t="s">
        <v>316</v>
      </c>
      <c r="I9" s="298"/>
      <c r="J9" s="310"/>
      <c r="K9" s="310"/>
      <c r="L9" s="310"/>
      <c r="M9" s="310"/>
      <c r="N9" s="310"/>
      <c r="O9" s="2" t="s">
        <v>0</v>
      </c>
      <c r="P9" s="298" t="s">
        <v>315</v>
      </c>
      <c r="Q9" s="310"/>
      <c r="R9" s="310"/>
      <c r="S9" s="310"/>
      <c r="T9" s="310"/>
      <c r="U9" s="310"/>
      <c r="V9" s="310"/>
      <c r="W9" s="310"/>
      <c r="X9" s="310"/>
      <c r="Y9" s="528"/>
    </row>
    <row r="10" spans="2:25" ht="23.25" customHeight="1" x14ac:dyDescent="0.45">
      <c r="B10" s="357"/>
      <c r="C10" s="287"/>
      <c r="D10" s="287"/>
      <c r="E10" s="287"/>
      <c r="F10" s="356"/>
      <c r="G10" s="2" t="s">
        <v>0</v>
      </c>
      <c r="H10" s="1" t="s">
        <v>314</v>
      </c>
      <c r="I10" s="273"/>
      <c r="J10" s="273"/>
      <c r="K10" s="273"/>
      <c r="L10" s="273"/>
      <c r="M10" s="273"/>
      <c r="N10" s="273"/>
      <c r="O10" s="2" t="s">
        <v>0</v>
      </c>
      <c r="P10" s="1" t="s">
        <v>1594</v>
      </c>
      <c r="Q10" s="273"/>
      <c r="R10" s="273"/>
      <c r="S10" s="273"/>
      <c r="T10" s="273"/>
      <c r="U10" s="273"/>
      <c r="V10" s="273"/>
      <c r="W10" s="273"/>
      <c r="X10" s="273"/>
      <c r="Y10" s="285"/>
    </row>
    <row r="11" spans="2:25" ht="23.25" customHeight="1" x14ac:dyDescent="0.45">
      <c r="B11" s="307"/>
      <c r="C11" s="306"/>
      <c r="D11" s="306"/>
      <c r="E11" s="306"/>
      <c r="F11" s="305"/>
      <c r="G11" s="304" t="s">
        <v>0</v>
      </c>
      <c r="H11" s="4" t="s">
        <v>1593</v>
      </c>
      <c r="I11" s="303"/>
      <c r="J11" s="303"/>
      <c r="K11" s="303"/>
      <c r="L11" s="303"/>
      <c r="M11" s="303"/>
      <c r="N11" s="303"/>
      <c r="O11" s="303"/>
      <c r="P11" s="303"/>
      <c r="Q11" s="303"/>
      <c r="R11" s="303"/>
      <c r="S11" s="303"/>
      <c r="T11" s="303"/>
      <c r="U11" s="303"/>
      <c r="V11" s="303"/>
      <c r="W11" s="303"/>
      <c r="X11" s="303"/>
      <c r="Y11" s="555"/>
    </row>
    <row r="13" spans="2:25" ht="6" customHeight="1" x14ac:dyDescent="0.45">
      <c r="B13" s="299"/>
      <c r="C13" s="298"/>
      <c r="D13" s="298"/>
      <c r="E13" s="298"/>
      <c r="F13" s="298"/>
      <c r="G13" s="298"/>
      <c r="H13" s="298"/>
      <c r="I13" s="298"/>
      <c r="J13" s="298"/>
      <c r="K13" s="298"/>
      <c r="L13" s="298"/>
      <c r="M13" s="298"/>
      <c r="N13" s="298"/>
      <c r="O13" s="298"/>
      <c r="P13" s="298"/>
      <c r="Q13" s="298"/>
      <c r="R13" s="298"/>
      <c r="S13" s="298"/>
      <c r="T13" s="298"/>
      <c r="U13" s="299"/>
      <c r="V13" s="298"/>
      <c r="W13" s="298"/>
      <c r="X13" s="298"/>
      <c r="Y13" s="297"/>
    </row>
    <row r="14" spans="2:25" x14ac:dyDescent="0.45">
      <c r="B14" s="284" t="s">
        <v>1592</v>
      </c>
      <c r="U14" s="284"/>
      <c r="V14" s="288" t="s">
        <v>226</v>
      </c>
      <c r="W14" s="288" t="s">
        <v>216</v>
      </c>
      <c r="X14" s="288" t="s">
        <v>225</v>
      </c>
      <c r="Y14" s="283"/>
    </row>
    <row r="15" spans="2:25" ht="6.75" customHeight="1" x14ac:dyDescent="0.45">
      <c r="B15" s="284"/>
      <c r="U15" s="284"/>
      <c r="Y15" s="283"/>
    </row>
    <row r="16" spans="2:25" ht="18" customHeight="1" x14ac:dyDescent="0.45">
      <c r="B16" s="284"/>
      <c r="C16" s="1" t="s">
        <v>1591</v>
      </c>
      <c r="U16" s="292"/>
      <c r="V16" s="2"/>
      <c r="W16" s="2"/>
      <c r="X16" s="2"/>
      <c r="Y16" s="285"/>
    </row>
    <row r="17" spans="2:25" ht="6.75" customHeight="1" x14ac:dyDescent="0.45">
      <c r="B17" s="284"/>
      <c r="U17" s="286"/>
      <c r="V17" s="2"/>
      <c r="W17" s="2"/>
      <c r="X17" s="2"/>
      <c r="Y17" s="325"/>
    </row>
    <row r="18" spans="2:25" ht="14.25" customHeight="1" x14ac:dyDescent="0.45">
      <c r="B18" s="284"/>
      <c r="C18" s="1" t="s">
        <v>1358</v>
      </c>
      <c r="D18" s="295" t="s">
        <v>1590</v>
      </c>
      <c r="E18" s="294"/>
      <c r="F18" s="294"/>
      <c r="G18" s="294"/>
      <c r="H18" s="293"/>
      <c r="I18" s="529" t="s">
        <v>1587</v>
      </c>
      <c r="J18" s="338"/>
      <c r="K18" s="338"/>
      <c r="L18" s="294"/>
      <c r="M18" s="294"/>
      <c r="N18" s="294"/>
      <c r="O18" s="327" t="s">
        <v>174</v>
      </c>
      <c r="U18" s="286"/>
      <c r="V18" s="2"/>
      <c r="W18" s="2"/>
      <c r="X18" s="2"/>
      <c r="Y18" s="325"/>
    </row>
    <row r="19" spans="2:25" ht="7.5" customHeight="1" x14ac:dyDescent="0.45">
      <c r="B19" s="284"/>
      <c r="U19" s="286"/>
      <c r="V19" s="2"/>
      <c r="W19" s="2"/>
      <c r="X19" s="2"/>
      <c r="Y19" s="325"/>
    </row>
    <row r="20" spans="2:25" ht="18" customHeight="1" x14ac:dyDescent="0.45">
      <c r="B20" s="284"/>
      <c r="C20" s="1" t="s">
        <v>1589</v>
      </c>
      <c r="U20" s="286"/>
      <c r="V20" s="2"/>
      <c r="W20" s="2"/>
      <c r="X20" s="2"/>
      <c r="Y20" s="325"/>
    </row>
    <row r="21" spans="2:25" ht="6.75" customHeight="1" x14ac:dyDescent="0.45">
      <c r="B21" s="284"/>
      <c r="U21" s="286"/>
      <c r="V21" s="2"/>
      <c r="W21" s="2"/>
      <c r="X21" s="2"/>
      <c r="Y21" s="325"/>
    </row>
    <row r="22" spans="2:25" ht="14.25" customHeight="1" x14ac:dyDescent="0.45">
      <c r="B22" s="284"/>
      <c r="C22" s="1" t="s">
        <v>1358</v>
      </c>
      <c r="D22" s="295" t="s">
        <v>1588</v>
      </c>
      <c r="E22" s="294"/>
      <c r="F22" s="294"/>
      <c r="G22" s="294"/>
      <c r="H22" s="293"/>
      <c r="I22" s="529" t="s">
        <v>1587</v>
      </c>
      <c r="J22" s="338"/>
      <c r="K22" s="338"/>
      <c r="L22" s="294"/>
      <c r="M22" s="294"/>
      <c r="N22" s="294"/>
      <c r="O22" s="327" t="s">
        <v>174</v>
      </c>
      <c r="U22" s="286"/>
      <c r="V22" s="2"/>
      <c r="W22" s="2"/>
      <c r="X22" s="2"/>
      <c r="Y22" s="325"/>
    </row>
    <row r="23" spans="2:25" ht="7.5" customHeight="1" x14ac:dyDescent="0.45">
      <c r="B23" s="284"/>
      <c r="U23" s="286"/>
      <c r="V23" s="2"/>
      <c r="W23" s="2"/>
      <c r="X23" s="2"/>
      <c r="Y23" s="325"/>
    </row>
    <row r="24" spans="2:25" ht="18" customHeight="1" x14ac:dyDescent="0.45">
      <c r="B24" s="284"/>
      <c r="C24" s="1" t="s">
        <v>1586</v>
      </c>
      <c r="U24" s="292"/>
      <c r="V24" s="2" t="s">
        <v>0</v>
      </c>
      <c r="W24" s="2" t="s">
        <v>216</v>
      </c>
      <c r="X24" s="2" t="s">
        <v>0</v>
      </c>
      <c r="Y24" s="285"/>
    </row>
    <row r="25" spans="2:25" ht="18" customHeight="1" x14ac:dyDescent="0.45">
      <c r="B25" s="284"/>
      <c r="C25" s="1" t="s">
        <v>1585</v>
      </c>
      <c r="U25" s="292"/>
      <c r="V25" s="273"/>
      <c r="W25" s="273"/>
      <c r="X25" s="273"/>
      <c r="Y25" s="285"/>
    </row>
    <row r="26" spans="2:25" ht="18" customHeight="1" x14ac:dyDescent="0.45">
      <c r="B26" s="284"/>
      <c r="C26" s="1" t="s">
        <v>1584</v>
      </c>
      <c r="T26" s="1" t="s">
        <v>1583</v>
      </c>
      <c r="U26" s="292"/>
      <c r="V26" s="2" t="s">
        <v>0</v>
      </c>
      <c r="W26" s="2" t="s">
        <v>216</v>
      </c>
      <c r="X26" s="2" t="s">
        <v>0</v>
      </c>
      <c r="Y26" s="285"/>
    </row>
    <row r="27" spans="2:25" ht="18" customHeight="1" x14ac:dyDescent="0.45">
      <c r="B27" s="284"/>
      <c r="C27" s="1" t="s">
        <v>1582</v>
      </c>
      <c r="U27" s="292"/>
      <c r="V27" s="2" t="s">
        <v>0</v>
      </c>
      <c r="W27" s="2" t="s">
        <v>216</v>
      </c>
      <c r="X27" s="2" t="s">
        <v>0</v>
      </c>
      <c r="Y27" s="285"/>
    </row>
    <row r="28" spans="2:25" ht="18" customHeight="1" x14ac:dyDescent="0.45">
      <c r="B28" s="284"/>
      <c r="C28" s="1" t="s">
        <v>1581</v>
      </c>
      <c r="U28" s="292"/>
      <c r="V28" s="273"/>
      <c r="W28" s="273"/>
      <c r="X28" s="273"/>
      <c r="Y28" s="285"/>
    </row>
    <row r="29" spans="2:25" ht="18" customHeight="1" x14ac:dyDescent="0.45">
      <c r="B29" s="284"/>
      <c r="C29" s="1" t="s">
        <v>1580</v>
      </c>
      <c r="U29" s="292"/>
      <c r="V29" s="2" t="s">
        <v>0</v>
      </c>
      <c r="W29" s="2" t="s">
        <v>216</v>
      </c>
      <c r="X29" s="2" t="s">
        <v>0</v>
      </c>
      <c r="Y29" s="285"/>
    </row>
    <row r="30" spans="2:25" ht="18" customHeight="1" x14ac:dyDescent="0.45">
      <c r="B30" s="284"/>
      <c r="C30" s="1" t="s">
        <v>1579</v>
      </c>
      <c r="U30" s="292"/>
      <c r="V30" s="2" t="s">
        <v>0</v>
      </c>
      <c r="W30" s="2" t="s">
        <v>216</v>
      </c>
      <c r="X30" s="2" t="s">
        <v>0</v>
      </c>
      <c r="Y30" s="285"/>
    </row>
    <row r="31" spans="2:25" ht="18" customHeight="1" x14ac:dyDescent="0.45">
      <c r="B31" s="284"/>
      <c r="C31" s="1" t="s">
        <v>1578</v>
      </c>
      <c r="U31" s="292"/>
      <c r="V31" s="273"/>
      <c r="W31" s="273"/>
      <c r="X31" s="273"/>
      <c r="Y31" s="285"/>
    </row>
    <row r="32" spans="2:25" ht="18" customHeight="1" x14ac:dyDescent="0.45">
      <c r="B32" s="284"/>
      <c r="C32" s="1" t="s">
        <v>1577</v>
      </c>
      <c r="U32" s="292"/>
      <c r="V32" s="2" t="s">
        <v>0</v>
      </c>
      <c r="W32" s="2" t="s">
        <v>216</v>
      </c>
      <c r="X32" s="2" t="s">
        <v>0</v>
      </c>
      <c r="Y32" s="285"/>
    </row>
    <row r="33" spans="2:25" ht="18" customHeight="1" x14ac:dyDescent="0.45">
      <c r="B33" s="284"/>
      <c r="C33" s="1" t="s">
        <v>1576</v>
      </c>
      <c r="U33" s="292"/>
      <c r="V33" s="2"/>
      <c r="W33" s="2"/>
      <c r="X33" s="2"/>
      <c r="Y33" s="285"/>
    </row>
    <row r="34" spans="2:25" ht="18" customHeight="1" x14ac:dyDescent="0.45">
      <c r="B34" s="284"/>
      <c r="C34" s="1" t="s">
        <v>1575</v>
      </c>
      <c r="U34" s="292"/>
      <c r="V34" s="2"/>
      <c r="W34" s="2"/>
      <c r="X34" s="2"/>
      <c r="Y34" s="285"/>
    </row>
    <row r="35" spans="2:25" ht="18" customHeight="1" x14ac:dyDescent="0.45">
      <c r="B35" s="284"/>
      <c r="C35" s="1" t="s">
        <v>1574</v>
      </c>
      <c r="U35" s="292"/>
      <c r="V35" s="2" t="s">
        <v>0</v>
      </c>
      <c r="W35" s="2" t="s">
        <v>216</v>
      </c>
      <c r="X35" s="2" t="s">
        <v>0</v>
      </c>
      <c r="Y35" s="285"/>
    </row>
    <row r="36" spans="2:25" ht="18" customHeight="1" x14ac:dyDescent="0.45">
      <c r="B36" s="284"/>
      <c r="C36" s="1" t="s">
        <v>1573</v>
      </c>
      <c r="U36" s="292"/>
      <c r="V36" s="273"/>
      <c r="W36" s="273"/>
      <c r="X36" s="273"/>
      <c r="Y36" s="285"/>
    </row>
    <row r="37" spans="2:25" ht="18" customHeight="1" x14ac:dyDescent="0.45">
      <c r="B37" s="284"/>
      <c r="D37" s="1" t="s">
        <v>1572</v>
      </c>
      <c r="U37" s="292"/>
      <c r="V37" s="2" t="s">
        <v>0</v>
      </c>
      <c r="W37" s="2" t="s">
        <v>216</v>
      </c>
      <c r="X37" s="2" t="s">
        <v>0</v>
      </c>
      <c r="Y37" s="285"/>
    </row>
    <row r="38" spans="2:25" ht="18" customHeight="1" x14ac:dyDescent="0.45">
      <c r="B38" s="284"/>
      <c r="D38" s="1" t="s">
        <v>1571</v>
      </c>
      <c r="U38" s="292"/>
      <c r="V38" s="2" t="s">
        <v>0</v>
      </c>
      <c r="W38" s="2" t="s">
        <v>216</v>
      </c>
      <c r="X38" s="2" t="s">
        <v>0</v>
      </c>
      <c r="Y38" s="285"/>
    </row>
    <row r="39" spans="2:25" ht="18" customHeight="1" x14ac:dyDescent="0.45">
      <c r="B39" s="284"/>
      <c r="C39" s="1" t="s">
        <v>1570</v>
      </c>
      <c r="U39" s="292"/>
      <c r="V39" s="526"/>
      <c r="W39" s="2" t="s">
        <v>216</v>
      </c>
      <c r="X39" s="526"/>
      <c r="Y39" s="285"/>
    </row>
    <row r="40" spans="2:25" ht="18" customHeight="1" x14ac:dyDescent="0.45">
      <c r="B40" s="284"/>
      <c r="C40" s="1" t="s">
        <v>1569</v>
      </c>
      <c r="U40" s="292"/>
      <c r="V40" s="273"/>
      <c r="W40" s="273"/>
      <c r="X40" s="273"/>
      <c r="Y40" s="285"/>
    </row>
    <row r="41" spans="2:25" ht="18" customHeight="1" x14ac:dyDescent="0.45">
      <c r="B41" s="284"/>
      <c r="C41" s="1" t="s">
        <v>1568</v>
      </c>
      <c r="U41" s="292"/>
      <c r="V41" s="2" t="s">
        <v>0</v>
      </c>
      <c r="W41" s="2" t="s">
        <v>216</v>
      </c>
      <c r="X41" s="2" t="s">
        <v>0</v>
      </c>
      <c r="Y41" s="285"/>
    </row>
    <row r="42" spans="2:25" ht="18" customHeight="1" x14ac:dyDescent="0.45">
      <c r="B42" s="284"/>
      <c r="C42" s="1" t="s">
        <v>1567</v>
      </c>
      <c r="U42" s="286"/>
      <c r="V42" s="2"/>
      <c r="W42" s="2"/>
      <c r="X42" s="2"/>
      <c r="Y42" s="325"/>
    </row>
    <row r="43" spans="2:25" ht="18" customHeight="1" x14ac:dyDescent="0.45">
      <c r="B43" s="284"/>
      <c r="C43" s="1" t="s">
        <v>1566</v>
      </c>
      <c r="U43" s="292"/>
      <c r="V43" s="2" t="s">
        <v>0</v>
      </c>
      <c r="W43" s="2" t="s">
        <v>216</v>
      </c>
      <c r="X43" s="2" t="s">
        <v>0</v>
      </c>
      <c r="Y43" s="285"/>
    </row>
    <row r="44" spans="2:25" ht="18" customHeight="1" x14ac:dyDescent="0.45">
      <c r="B44" s="284"/>
      <c r="C44" s="1" t="s">
        <v>1565</v>
      </c>
      <c r="U44" s="286"/>
      <c r="V44" s="2"/>
      <c r="W44" s="2"/>
      <c r="X44" s="2"/>
      <c r="Y44" s="325"/>
    </row>
    <row r="45" spans="2:25" ht="18" customHeight="1" x14ac:dyDescent="0.45">
      <c r="B45" s="284"/>
      <c r="C45" s="1" t="s">
        <v>1564</v>
      </c>
      <c r="U45" s="286"/>
      <c r="V45" s="2"/>
      <c r="W45" s="2"/>
      <c r="X45" s="2"/>
      <c r="Y45" s="325"/>
    </row>
    <row r="46" spans="2:25" ht="15" customHeight="1" x14ac:dyDescent="0.45">
      <c r="B46" s="284"/>
      <c r="U46" s="284"/>
      <c r="Y46" s="283"/>
    </row>
    <row r="47" spans="2:25" ht="15" customHeight="1" x14ac:dyDescent="0.45">
      <c r="B47" s="284" t="s">
        <v>1563</v>
      </c>
      <c r="U47" s="286"/>
      <c r="V47" s="288" t="s">
        <v>226</v>
      </c>
      <c r="W47" s="288" t="s">
        <v>216</v>
      </c>
      <c r="X47" s="288" t="s">
        <v>225</v>
      </c>
      <c r="Y47" s="325"/>
    </row>
    <row r="48" spans="2:25" ht="6.75" customHeight="1" x14ac:dyDescent="0.45">
      <c r="B48" s="284"/>
      <c r="U48" s="286"/>
      <c r="V48" s="2"/>
      <c r="W48" s="2"/>
      <c r="X48" s="2"/>
      <c r="Y48" s="325"/>
    </row>
    <row r="49" spans="2:25" ht="18" customHeight="1" x14ac:dyDescent="0.45">
      <c r="B49" s="284"/>
      <c r="C49" s="1" t="s">
        <v>1562</v>
      </c>
      <c r="U49" s="292"/>
      <c r="V49" s="2" t="s">
        <v>0</v>
      </c>
      <c r="W49" s="2" t="s">
        <v>216</v>
      </c>
      <c r="X49" s="2" t="s">
        <v>0</v>
      </c>
      <c r="Y49" s="285"/>
    </row>
    <row r="50" spans="2:25" ht="18" customHeight="1" x14ac:dyDescent="0.45">
      <c r="B50" s="284"/>
      <c r="C50" s="1" t="s">
        <v>1561</v>
      </c>
      <c r="U50" s="284"/>
      <c r="Y50" s="283"/>
    </row>
    <row r="51" spans="2:25" ht="18" customHeight="1" x14ac:dyDescent="0.45">
      <c r="B51" s="284"/>
      <c r="C51" s="1" t="s">
        <v>1560</v>
      </c>
      <c r="U51" s="292"/>
      <c r="V51" s="2" t="s">
        <v>0</v>
      </c>
      <c r="W51" s="2" t="s">
        <v>216</v>
      </c>
      <c r="X51" s="2" t="s">
        <v>0</v>
      </c>
      <c r="Y51" s="285"/>
    </row>
    <row r="52" spans="2:25" ht="18" customHeight="1" x14ac:dyDescent="0.45">
      <c r="B52" s="284"/>
      <c r="D52" s="291" t="s">
        <v>1559</v>
      </c>
      <c r="E52" s="291"/>
      <c r="F52" s="291"/>
      <c r="G52" s="291"/>
      <c r="H52" s="291"/>
      <c r="I52" s="291"/>
      <c r="J52" s="291"/>
      <c r="K52" s="291"/>
      <c r="L52" s="291"/>
      <c r="M52" s="291"/>
      <c r="N52" s="291"/>
      <c r="O52" s="291"/>
      <c r="P52" s="291"/>
      <c r="Q52" s="291"/>
      <c r="R52" s="291"/>
      <c r="S52" s="291"/>
      <c r="T52" s="343"/>
      <c r="U52" s="292"/>
      <c r="V52" s="2"/>
      <c r="W52" s="2"/>
      <c r="X52" s="2"/>
      <c r="Y52" s="285"/>
    </row>
    <row r="53" spans="2:25" ht="18" customHeight="1" x14ac:dyDescent="0.45">
      <c r="B53" s="284"/>
      <c r="D53" s="291" t="s">
        <v>1558</v>
      </c>
      <c r="E53" s="291"/>
      <c r="F53" s="291"/>
      <c r="G53" s="291"/>
      <c r="H53" s="291"/>
      <c r="I53" s="291"/>
      <c r="J53" s="291"/>
      <c r="K53" s="291"/>
      <c r="L53" s="291"/>
      <c r="M53" s="291"/>
      <c r="N53" s="291"/>
      <c r="O53" s="291"/>
      <c r="P53" s="291"/>
      <c r="Q53" s="291"/>
      <c r="R53" s="291"/>
      <c r="S53" s="291"/>
      <c r="T53" s="343"/>
      <c r="U53" s="292"/>
      <c r="V53" s="2"/>
      <c r="W53" s="2"/>
      <c r="X53" s="2"/>
      <c r="Y53" s="285"/>
    </row>
    <row r="54" spans="2:25" ht="18" customHeight="1" x14ac:dyDescent="0.45">
      <c r="B54" s="284"/>
      <c r="D54" s="291" t="s">
        <v>1557</v>
      </c>
      <c r="E54" s="291"/>
      <c r="F54" s="291"/>
      <c r="G54" s="291"/>
      <c r="H54" s="291"/>
      <c r="I54" s="291"/>
      <c r="J54" s="291"/>
      <c r="K54" s="291"/>
      <c r="L54" s="291"/>
      <c r="M54" s="291"/>
      <c r="N54" s="291"/>
      <c r="O54" s="291"/>
      <c r="P54" s="291"/>
      <c r="Q54" s="291"/>
      <c r="R54" s="291"/>
      <c r="S54" s="291"/>
      <c r="T54" s="343"/>
      <c r="U54" s="292"/>
      <c r="V54" s="2"/>
      <c r="W54" s="2"/>
      <c r="X54" s="2"/>
      <c r="Y54" s="285"/>
    </row>
    <row r="55" spans="2:25" ht="18" customHeight="1" x14ac:dyDescent="0.45">
      <c r="B55" s="284"/>
      <c r="D55" s="291" t="s">
        <v>1556</v>
      </c>
      <c r="E55" s="291"/>
      <c r="F55" s="291"/>
      <c r="G55" s="291"/>
      <c r="H55" s="291"/>
      <c r="I55" s="291"/>
      <c r="J55" s="291"/>
      <c r="K55" s="291"/>
      <c r="L55" s="291"/>
      <c r="M55" s="291"/>
      <c r="N55" s="291"/>
      <c r="O55" s="291"/>
      <c r="P55" s="291"/>
      <c r="Q55" s="291"/>
      <c r="R55" s="291"/>
      <c r="S55" s="291"/>
      <c r="T55" s="343"/>
      <c r="U55" s="292"/>
      <c r="V55" s="2"/>
      <c r="W55" s="2"/>
      <c r="X55" s="2"/>
      <c r="Y55" s="285"/>
    </row>
    <row r="56" spans="2:25" ht="18" customHeight="1" x14ac:dyDescent="0.45">
      <c r="B56" s="284"/>
      <c r="D56" s="291" t="s">
        <v>1555</v>
      </c>
      <c r="E56" s="291"/>
      <c r="F56" s="291"/>
      <c r="G56" s="291"/>
      <c r="H56" s="291"/>
      <c r="I56" s="291"/>
      <c r="J56" s="291"/>
      <c r="K56" s="291"/>
      <c r="L56" s="291"/>
      <c r="M56" s="291"/>
      <c r="N56" s="291"/>
      <c r="O56" s="291"/>
      <c r="P56" s="291"/>
      <c r="Q56" s="291"/>
      <c r="R56" s="291"/>
      <c r="S56" s="291"/>
      <c r="T56" s="343"/>
      <c r="U56" s="292"/>
      <c r="V56" s="2"/>
      <c r="W56" s="2"/>
      <c r="X56" s="2"/>
      <c r="Y56" s="285"/>
    </row>
    <row r="57" spans="2:25" ht="18" customHeight="1" x14ac:dyDescent="0.45">
      <c r="B57" s="284"/>
      <c r="C57" s="1" t="s">
        <v>1554</v>
      </c>
      <c r="U57" s="292"/>
      <c r="V57" s="2" t="s">
        <v>0</v>
      </c>
      <c r="W57" s="2" t="s">
        <v>216</v>
      </c>
      <c r="X57" s="2" t="s">
        <v>0</v>
      </c>
      <c r="Y57" s="285"/>
    </row>
    <row r="58" spans="2:25" ht="8.25" customHeight="1" x14ac:dyDescent="0.45">
      <c r="B58" s="324"/>
      <c r="C58" s="4"/>
      <c r="D58" s="4"/>
      <c r="E58" s="4"/>
      <c r="F58" s="4"/>
      <c r="G58" s="4"/>
      <c r="H58" s="4"/>
      <c r="I58" s="4"/>
      <c r="J58" s="4"/>
      <c r="K58" s="4"/>
      <c r="L58" s="4"/>
      <c r="M58" s="4"/>
      <c r="N58" s="4"/>
      <c r="O58" s="4"/>
      <c r="P58" s="4"/>
      <c r="Q58" s="4"/>
      <c r="R58" s="4"/>
      <c r="S58" s="4"/>
      <c r="T58" s="4"/>
      <c r="U58" s="307"/>
      <c r="V58" s="306"/>
      <c r="W58" s="306"/>
      <c r="X58" s="306"/>
      <c r="Y58" s="305"/>
    </row>
    <row r="59" spans="2:25" x14ac:dyDescent="0.45">
      <c r="B59" s="1" t="s">
        <v>247</v>
      </c>
    </row>
    <row r="60" spans="2:25" ht="14.25" customHeight="1" x14ac:dyDescent="0.45">
      <c r="B60" s="1" t="s">
        <v>246</v>
      </c>
    </row>
    <row r="61" spans="2:25" ht="9" customHeight="1" x14ac:dyDescent="0.45">
      <c r="B61" s="299"/>
      <c r="C61" s="298"/>
      <c r="D61" s="298"/>
      <c r="E61" s="298"/>
      <c r="F61" s="298"/>
      <c r="G61" s="298"/>
      <c r="H61" s="298"/>
      <c r="I61" s="298"/>
      <c r="J61" s="298"/>
      <c r="K61" s="298"/>
      <c r="L61" s="298"/>
      <c r="M61" s="298"/>
      <c r="N61" s="298"/>
      <c r="O61" s="298"/>
      <c r="P61" s="298"/>
      <c r="Q61" s="298"/>
      <c r="R61" s="298"/>
      <c r="S61" s="298"/>
      <c r="T61" s="298"/>
      <c r="U61" s="299"/>
      <c r="V61" s="298"/>
      <c r="W61" s="298"/>
      <c r="X61" s="298"/>
      <c r="Y61" s="297"/>
    </row>
    <row r="62" spans="2:25" x14ac:dyDescent="0.45">
      <c r="B62" s="284" t="s">
        <v>1553</v>
      </c>
      <c r="U62" s="284"/>
      <c r="V62" s="288" t="s">
        <v>226</v>
      </c>
      <c r="W62" s="288" t="s">
        <v>216</v>
      </c>
      <c r="X62" s="288" t="s">
        <v>225</v>
      </c>
      <c r="Y62" s="283"/>
    </row>
    <row r="63" spans="2:25" ht="6.75" customHeight="1" x14ac:dyDescent="0.45">
      <c r="B63" s="284"/>
      <c r="U63" s="284"/>
      <c r="Y63" s="283"/>
    </row>
    <row r="64" spans="2:25" ht="18" customHeight="1" x14ac:dyDescent="0.45">
      <c r="B64" s="284"/>
      <c r="C64" s="1" t="s">
        <v>1552</v>
      </c>
      <c r="U64" s="292"/>
      <c r="V64" s="2" t="s">
        <v>0</v>
      </c>
      <c r="W64" s="2" t="s">
        <v>216</v>
      </c>
      <c r="X64" s="2" t="s">
        <v>0</v>
      </c>
      <c r="Y64" s="285"/>
    </row>
    <row r="65" spans="2:25" ht="18" customHeight="1" x14ac:dyDescent="0.45">
      <c r="B65" s="284"/>
      <c r="C65" s="1" t="s">
        <v>1551</v>
      </c>
      <c r="U65" s="284"/>
      <c r="Y65" s="283"/>
    </row>
    <row r="66" spans="2:25" ht="18" customHeight="1" x14ac:dyDescent="0.45">
      <c r="B66" s="284"/>
      <c r="C66" s="1" t="s">
        <v>1550</v>
      </c>
      <c r="U66" s="284"/>
      <c r="Y66" s="283"/>
    </row>
    <row r="67" spans="2:25" ht="6" customHeight="1" x14ac:dyDescent="0.45">
      <c r="B67" s="324"/>
      <c r="C67" s="4"/>
      <c r="D67" s="4"/>
      <c r="E67" s="4"/>
      <c r="F67" s="4"/>
      <c r="G67" s="4"/>
      <c r="H67" s="4"/>
      <c r="I67" s="4"/>
      <c r="J67" s="4"/>
      <c r="K67" s="4"/>
      <c r="L67" s="4"/>
      <c r="M67" s="4"/>
      <c r="N67" s="4"/>
      <c r="O67" s="4"/>
      <c r="P67" s="4"/>
      <c r="Q67" s="4"/>
      <c r="R67" s="4"/>
      <c r="S67" s="4"/>
      <c r="T67" s="4"/>
      <c r="U67" s="324"/>
      <c r="V67" s="4"/>
      <c r="W67" s="4"/>
      <c r="X67" s="4"/>
      <c r="Y67" s="323"/>
    </row>
    <row r="122" spans="3:7" x14ac:dyDescent="0.45">
      <c r="C122" s="4"/>
      <c r="D122" s="4"/>
      <c r="E122" s="4"/>
      <c r="F122" s="4"/>
      <c r="G122" s="4"/>
    </row>
    <row r="123" spans="3:7" x14ac:dyDescent="0.45">
      <c r="C123" s="298"/>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4"/>
  <dataValidations count="1">
    <dataValidation type="list" allowBlank="1" showInputMessage="1" showErrorMessage="1" sqref="G8:G11 O9:O10 L8 Q8 X64 V24 X24 V26:V27 X26:X27 V29:V30 X29:X30 V32:V35 X32:X35 V37:V38 X37:X38 V41 X41 V43 X43 V49 X49 V64 X16 V16 X51:X57 V51:V57" xr:uid="{00000000-0002-0000-3D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398B-2212-499D-BB74-757E3AD31BA3}">
  <sheetPr>
    <pageSetUpPr fitToPage="1"/>
  </sheetPr>
  <dimension ref="B1:Y122"/>
  <sheetViews>
    <sheetView view="pageBreakPreview" zoomScale="80" zoomScaleNormal="100" zoomScaleSheetLayoutView="80" workbookViewId="0">
      <selection activeCell="F6" sqref="F6"/>
    </sheetView>
  </sheetViews>
  <sheetFormatPr defaultColWidth="3.59765625" defaultRowHeight="13.2" x14ac:dyDescent="0.45"/>
  <cols>
    <col min="1" max="1" width="1.8984375" style="1" customWidth="1"/>
    <col min="2" max="2" width="1.5" style="1" customWidth="1"/>
    <col min="3" max="19" width="3.5" style="1" customWidth="1"/>
    <col min="20" max="20" width="7" style="1" customWidth="1"/>
    <col min="21" max="25" width="2.8984375" style="1" customWidth="1"/>
    <col min="26" max="26" width="1.8984375" style="1" customWidth="1"/>
    <col min="27" max="16384" width="3.59765625" style="1"/>
  </cols>
  <sheetData>
    <row r="1" spans="2:25" ht="6.75" customHeight="1" x14ac:dyDescent="0.45"/>
    <row r="2" spans="2:25" x14ac:dyDescent="0.45">
      <c r="B2" s="1" t="s">
        <v>1621</v>
      </c>
    </row>
    <row r="3" spans="2:25" ht="15.75" customHeight="1" x14ac:dyDescent="0.45">
      <c r="P3" s="321" t="s">
        <v>32</v>
      </c>
      <c r="Q3" s="287"/>
      <c r="R3" s="287"/>
      <c r="S3" s="2" t="s">
        <v>5</v>
      </c>
      <c r="T3" s="287"/>
      <c r="U3" s="287"/>
      <c r="V3" s="2" t="s">
        <v>4</v>
      </c>
      <c r="W3" s="287"/>
      <c r="X3" s="287"/>
      <c r="Y3" s="2" t="s">
        <v>3</v>
      </c>
    </row>
    <row r="4" spans="2:25" ht="10.5" customHeight="1" x14ac:dyDescent="0.45"/>
    <row r="5" spans="2:25" ht="27.75" customHeight="1" x14ac:dyDescent="0.45">
      <c r="B5" s="347" t="s">
        <v>1620</v>
      </c>
      <c r="C5" s="347"/>
      <c r="D5" s="347"/>
      <c r="E5" s="347"/>
      <c r="F5" s="347"/>
      <c r="G5" s="347"/>
      <c r="H5" s="347"/>
      <c r="I5" s="347"/>
      <c r="J5" s="347"/>
      <c r="K5" s="347"/>
      <c r="L5" s="347"/>
      <c r="M5" s="347"/>
      <c r="N5" s="347"/>
      <c r="O5" s="347"/>
      <c r="P5" s="347"/>
      <c r="Q5" s="347"/>
      <c r="R5" s="347"/>
      <c r="S5" s="347"/>
      <c r="T5" s="347"/>
      <c r="U5" s="347"/>
      <c r="V5" s="347"/>
      <c r="W5" s="347"/>
      <c r="X5" s="347"/>
      <c r="Y5" s="347"/>
    </row>
    <row r="7" spans="2:25" ht="23.25" customHeight="1" x14ac:dyDescent="0.45">
      <c r="B7" s="295" t="s">
        <v>1619</v>
      </c>
      <c r="C7" s="295"/>
      <c r="D7" s="295"/>
      <c r="E7" s="295"/>
      <c r="F7" s="295"/>
      <c r="G7" s="295"/>
      <c r="H7" s="295"/>
      <c r="I7" s="295"/>
      <c r="J7" s="295"/>
      <c r="K7" s="295"/>
      <c r="L7" s="295"/>
      <c r="M7" s="295"/>
      <c r="N7" s="295"/>
      <c r="O7" s="295"/>
      <c r="P7" s="295"/>
      <c r="Q7" s="295"/>
      <c r="R7" s="295"/>
      <c r="S7" s="295"/>
      <c r="T7" s="295"/>
      <c r="U7" s="295"/>
      <c r="V7" s="295"/>
      <c r="W7" s="295"/>
      <c r="X7" s="295"/>
      <c r="Y7" s="320"/>
    </row>
    <row r="8" spans="2:25" ht="23.25" customHeight="1" x14ac:dyDescent="0.45">
      <c r="B8" s="320" t="s">
        <v>1618</v>
      </c>
      <c r="C8" s="320"/>
      <c r="D8" s="320"/>
      <c r="E8" s="320"/>
      <c r="F8" s="320"/>
      <c r="G8" s="320"/>
      <c r="H8" s="320"/>
      <c r="I8" s="363"/>
      <c r="J8" s="363"/>
      <c r="K8" s="363"/>
      <c r="L8" s="363"/>
      <c r="M8" s="363"/>
      <c r="N8" s="363"/>
      <c r="O8" s="363"/>
      <c r="P8" s="363"/>
      <c r="Q8" s="363"/>
      <c r="R8" s="363"/>
      <c r="S8" s="363"/>
      <c r="T8" s="363"/>
      <c r="U8" s="363"/>
      <c r="V8" s="363"/>
      <c r="W8" s="363"/>
      <c r="X8" s="363"/>
      <c r="Y8" s="363"/>
    </row>
    <row r="9" spans="2:25" ht="23.25" customHeight="1" x14ac:dyDescent="0.45">
      <c r="B9" s="320" t="s">
        <v>1617</v>
      </c>
      <c r="C9" s="320"/>
      <c r="D9" s="320"/>
      <c r="E9" s="320"/>
      <c r="F9" s="320"/>
      <c r="G9" s="320"/>
      <c r="H9" s="320"/>
      <c r="I9" s="316" t="s">
        <v>0</v>
      </c>
      <c r="J9" s="315" t="s">
        <v>241</v>
      </c>
      <c r="K9" s="315"/>
      <c r="L9" s="315"/>
      <c r="M9" s="315"/>
      <c r="N9" s="328" t="s">
        <v>0</v>
      </c>
      <c r="O9" s="315" t="s">
        <v>240</v>
      </c>
      <c r="P9" s="315"/>
      <c r="Q9" s="315"/>
      <c r="R9" s="315"/>
      <c r="S9" s="328" t="s">
        <v>0</v>
      </c>
      <c r="T9" s="315" t="s">
        <v>239</v>
      </c>
      <c r="U9" s="315"/>
      <c r="V9" s="315"/>
      <c r="W9" s="315"/>
      <c r="X9" s="315"/>
      <c r="Y9" s="314"/>
    </row>
    <row r="11" spans="2:25" ht="6" customHeight="1" x14ac:dyDescent="0.45">
      <c r="B11" s="299"/>
      <c r="C11" s="298"/>
      <c r="D11" s="298"/>
      <c r="E11" s="298"/>
      <c r="F11" s="298"/>
      <c r="G11" s="298"/>
      <c r="H11" s="298"/>
      <c r="I11" s="298"/>
      <c r="J11" s="298"/>
      <c r="K11" s="298"/>
      <c r="L11" s="298"/>
      <c r="M11" s="298"/>
      <c r="N11" s="298"/>
      <c r="O11" s="298"/>
      <c r="P11" s="298"/>
      <c r="Q11" s="298"/>
      <c r="R11" s="298"/>
      <c r="S11" s="298"/>
      <c r="T11" s="298"/>
      <c r="U11" s="299"/>
      <c r="V11" s="298"/>
      <c r="W11" s="298"/>
      <c r="X11" s="298"/>
      <c r="Y11" s="297"/>
    </row>
    <row r="12" spans="2:25" x14ac:dyDescent="0.45">
      <c r="B12" s="284" t="s">
        <v>1616</v>
      </c>
      <c r="U12" s="284"/>
      <c r="V12" s="288" t="s">
        <v>226</v>
      </c>
      <c r="W12" s="288" t="s">
        <v>216</v>
      </c>
      <c r="X12" s="288" t="s">
        <v>225</v>
      </c>
      <c r="Y12" s="283"/>
    </row>
    <row r="13" spans="2:25" ht="6" customHeight="1" x14ac:dyDescent="0.45">
      <c r="B13" s="284"/>
      <c r="U13" s="284"/>
      <c r="Y13" s="283"/>
    </row>
    <row r="14" spans="2:25" ht="18" customHeight="1" x14ac:dyDescent="0.45">
      <c r="B14" s="284"/>
      <c r="C14" s="1" t="s">
        <v>1615</v>
      </c>
      <c r="U14" s="292"/>
      <c r="V14" s="2" t="s">
        <v>0</v>
      </c>
      <c r="W14" s="2" t="s">
        <v>216</v>
      </c>
      <c r="X14" s="2" t="s">
        <v>0</v>
      </c>
      <c r="Y14" s="285"/>
    </row>
    <row r="15" spans="2:25" ht="18" customHeight="1" x14ac:dyDescent="0.45">
      <c r="B15" s="284"/>
      <c r="C15" s="1" t="s">
        <v>1614</v>
      </c>
      <c r="U15" s="292"/>
      <c r="V15" s="273"/>
      <c r="W15" s="273"/>
      <c r="X15" s="273"/>
      <c r="Y15" s="285"/>
    </row>
    <row r="16" spans="2:25" ht="18" customHeight="1" x14ac:dyDescent="0.45">
      <c r="B16" s="284"/>
      <c r="U16" s="292"/>
      <c r="V16" s="273"/>
      <c r="W16" s="273"/>
      <c r="X16" s="273"/>
      <c r="Y16" s="285"/>
    </row>
    <row r="17" spans="2:25" ht="18" customHeight="1" x14ac:dyDescent="0.45">
      <c r="B17" s="284"/>
      <c r="C17" s="1" t="s">
        <v>1358</v>
      </c>
      <c r="D17" s="295" t="s">
        <v>1588</v>
      </c>
      <c r="E17" s="295"/>
      <c r="F17" s="295"/>
      <c r="G17" s="295"/>
      <c r="H17" s="295"/>
      <c r="I17" s="529" t="s">
        <v>1587</v>
      </c>
      <c r="J17" s="338"/>
      <c r="K17" s="338"/>
      <c r="L17" s="294"/>
      <c r="M17" s="294"/>
      <c r="N17" s="294"/>
      <c r="O17" s="327" t="s">
        <v>174</v>
      </c>
      <c r="U17" s="286"/>
      <c r="V17" s="2"/>
      <c r="W17" s="2"/>
      <c r="X17" s="2"/>
      <c r="Y17" s="325"/>
    </row>
    <row r="18" spans="2:25" ht="18" customHeight="1" x14ac:dyDescent="0.45">
      <c r="B18" s="284"/>
      <c r="C18" s="1" t="s">
        <v>1358</v>
      </c>
      <c r="D18" s="295" t="s">
        <v>1588</v>
      </c>
      <c r="E18" s="295"/>
      <c r="F18" s="295"/>
      <c r="G18" s="295"/>
      <c r="H18" s="295"/>
      <c r="I18" s="529" t="s">
        <v>1613</v>
      </c>
      <c r="J18" s="338"/>
      <c r="K18" s="338"/>
      <c r="L18" s="294"/>
      <c r="M18" s="294"/>
      <c r="N18" s="294"/>
      <c r="O18" s="327" t="s">
        <v>174</v>
      </c>
      <c r="U18" s="286"/>
      <c r="V18" s="2"/>
      <c r="W18" s="2"/>
      <c r="X18" s="2"/>
      <c r="Y18" s="325"/>
    </row>
    <row r="19" spans="2:25" ht="18" customHeight="1" x14ac:dyDescent="0.45">
      <c r="B19" s="284"/>
      <c r="D19" s="2"/>
      <c r="E19" s="2"/>
      <c r="F19" s="2"/>
      <c r="G19" s="2"/>
      <c r="H19" s="2"/>
      <c r="O19" s="2"/>
      <c r="U19" s="286"/>
      <c r="V19" s="2"/>
      <c r="W19" s="2"/>
      <c r="X19" s="2"/>
      <c r="Y19" s="325"/>
    </row>
    <row r="20" spans="2:25" ht="18" customHeight="1" x14ac:dyDescent="0.45">
      <c r="B20" s="284"/>
      <c r="C20" s="1" t="s">
        <v>1612</v>
      </c>
      <c r="U20" s="292"/>
      <c r="V20" s="2" t="s">
        <v>0</v>
      </c>
      <c r="W20" s="2" t="s">
        <v>216</v>
      </c>
      <c r="X20" s="2" t="s">
        <v>0</v>
      </c>
      <c r="Y20" s="285"/>
    </row>
    <row r="21" spans="2:25" ht="18" customHeight="1" x14ac:dyDescent="0.45">
      <c r="B21" s="284"/>
      <c r="C21" s="1" t="s">
        <v>1611</v>
      </c>
      <c r="U21" s="292"/>
      <c r="V21" s="273"/>
      <c r="W21" s="273"/>
      <c r="X21" s="273"/>
      <c r="Y21" s="285"/>
    </row>
    <row r="22" spans="2:25" ht="18" customHeight="1" x14ac:dyDescent="0.45">
      <c r="B22" s="284"/>
      <c r="C22" s="1" t="s">
        <v>1610</v>
      </c>
      <c r="T22" s="1" t="s">
        <v>1583</v>
      </c>
      <c r="U22" s="292"/>
      <c r="V22" s="2" t="s">
        <v>0</v>
      </c>
      <c r="W22" s="2" t="s">
        <v>216</v>
      </c>
      <c r="X22" s="2" t="s">
        <v>0</v>
      </c>
      <c r="Y22" s="285"/>
    </row>
    <row r="23" spans="2:25" ht="18" customHeight="1" x14ac:dyDescent="0.45">
      <c r="B23" s="284"/>
      <c r="C23" s="1" t="s">
        <v>1609</v>
      </c>
      <c r="U23" s="292"/>
      <c r="V23" s="2" t="s">
        <v>0</v>
      </c>
      <c r="W23" s="2" t="s">
        <v>216</v>
      </c>
      <c r="X23" s="2" t="s">
        <v>0</v>
      </c>
      <c r="Y23" s="285"/>
    </row>
    <row r="24" spans="2:25" ht="18" customHeight="1" x14ac:dyDescent="0.45">
      <c r="B24" s="284"/>
      <c r="C24" s="1" t="s">
        <v>1608</v>
      </c>
      <c r="U24" s="292"/>
      <c r="V24" s="2" t="s">
        <v>0</v>
      </c>
      <c r="W24" s="2" t="s">
        <v>216</v>
      </c>
      <c r="X24" s="2" t="s">
        <v>0</v>
      </c>
      <c r="Y24" s="285"/>
    </row>
    <row r="25" spans="2:25" ht="18" customHeight="1" x14ac:dyDescent="0.45">
      <c r="B25" s="284"/>
      <c r="C25" s="1" t="s">
        <v>1607</v>
      </c>
      <c r="U25" s="292"/>
      <c r="V25" s="273"/>
      <c r="W25" s="273"/>
      <c r="X25" s="273"/>
      <c r="Y25" s="285"/>
    </row>
    <row r="26" spans="2:25" ht="18" customHeight="1" x14ac:dyDescent="0.45">
      <c r="B26" s="284"/>
      <c r="C26" s="1" t="s">
        <v>1606</v>
      </c>
      <c r="U26" s="292"/>
      <c r="V26" s="2" t="s">
        <v>0</v>
      </c>
      <c r="W26" s="2" t="s">
        <v>216</v>
      </c>
      <c r="X26" s="2" t="s">
        <v>0</v>
      </c>
      <c r="Y26" s="285"/>
    </row>
    <row r="27" spans="2:25" ht="18" customHeight="1" x14ac:dyDescent="0.45">
      <c r="B27" s="284"/>
      <c r="C27" s="1" t="s">
        <v>1576</v>
      </c>
      <c r="U27" s="292"/>
      <c r="V27" s="2"/>
      <c r="W27" s="2"/>
      <c r="X27" s="2"/>
      <c r="Y27" s="285"/>
    </row>
    <row r="28" spans="2:25" ht="18" customHeight="1" x14ac:dyDescent="0.45">
      <c r="B28" s="284"/>
      <c r="C28" s="1" t="s">
        <v>1575</v>
      </c>
      <c r="U28" s="292"/>
      <c r="V28" s="2"/>
      <c r="W28" s="2"/>
      <c r="X28" s="2"/>
      <c r="Y28" s="285"/>
    </row>
    <row r="29" spans="2:25" ht="18" customHeight="1" x14ac:dyDescent="0.45">
      <c r="B29" s="284"/>
      <c r="C29" s="1" t="s">
        <v>1605</v>
      </c>
      <c r="U29" s="292"/>
      <c r="V29" s="2" t="s">
        <v>0</v>
      </c>
      <c r="W29" s="2" t="s">
        <v>216</v>
      </c>
      <c r="X29" s="2" t="s">
        <v>0</v>
      </c>
      <c r="Y29" s="285"/>
    </row>
    <row r="30" spans="2:25" ht="18" customHeight="1" x14ac:dyDescent="0.45">
      <c r="B30" s="284"/>
      <c r="C30" s="1" t="s">
        <v>1604</v>
      </c>
      <c r="U30" s="292"/>
      <c r="V30" s="273"/>
      <c r="W30" s="273"/>
      <c r="X30" s="273"/>
      <c r="Y30" s="285"/>
    </row>
    <row r="31" spans="2:25" ht="18" customHeight="1" x14ac:dyDescent="0.45">
      <c r="B31" s="284"/>
      <c r="D31" s="1" t="s">
        <v>1572</v>
      </c>
      <c r="U31" s="292"/>
      <c r="V31" s="2" t="s">
        <v>0</v>
      </c>
      <c r="W31" s="2" t="s">
        <v>216</v>
      </c>
      <c r="X31" s="2" t="s">
        <v>0</v>
      </c>
      <c r="Y31" s="285"/>
    </row>
    <row r="32" spans="2:25" ht="18" customHeight="1" x14ac:dyDescent="0.45">
      <c r="B32" s="284"/>
      <c r="D32" s="1" t="s">
        <v>1571</v>
      </c>
      <c r="U32" s="292"/>
      <c r="V32" s="2" t="s">
        <v>0</v>
      </c>
      <c r="W32" s="2" t="s">
        <v>216</v>
      </c>
      <c r="X32" s="2" t="s">
        <v>0</v>
      </c>
      <c r="Y32" s="285"/>
    </row>
    <row r="33" spans="2:25" ht="18" customHeight="1" x14ac:dyDescent="0.45">
      <c r="B33" s="284"/>
      <c r="C33" s="1" t="s">
        <v>1603</v>
      </c>
      <c r="U33" s="292"/>
      <c r="V33" s="2" t="s">
        <v>0</v>
      </c>
      <c r="W33" s="2" t="s">
        <v>216</v>
      </c>
      <c r="X33" s="2" t="s">
        <v>0</v>
      </c>
      <c r="Y33" s="285"/>
    </row>
    <row r="34" spans="2:25" ht="18" customHeight="1" x14ac:dyDescent="0.45">
      <c r="B34" s="284"/>
      <c r="C34" s="1" t="s">
        <v>1602</v>
      </c>
      <c r="U34" s="292"/>
      <c r="V34" s="273"/>
      <c r="W34" s="273"/>
      <c r="X34" s="273"/>
      <c r="Y34" s="285"/>
    </row>
    <row r="35" spans="2:25" ht="18" customHeight="1" x14ac:dyDescent="0.45">
      <c r="B35" s="284"/>
      <c r="C35" s="1" t="s">
        <v>1601</v>
      </c>
      <c r="U35" s="292"/>
      <c r="V35" s="2" t="s">
        <v>0</v>
      </c>
      <c r="W35" s="2" t="s">
        <v>216</v>
      </c>
      <c r="X35" s="2" t="s">
        <v>0</v>
      </c>
      <c r="Y35" s="285"/>
    </row>
    <row r="36" spans="2:25" ht="18" customHeight="1" x14ac:dyDescent="0.45">
      <c r="B36" s="284"/>
      <c r="C36" s="1" t="s">
        <v>1600</v>
      </c>
      <c r="U36" s="292"/>
      <c r="V36" s="273"/>
      <c r="W36" s="273"/>
      <c r="X36" s="273"/>
      <c r="Y36" s="285"/>
    </row>
    <row r="37" spans="2:25" ht="18" customHeight="1" x14ac:dyDescent="0.45">
      <c r="B37" s="284"/>
      <c r="C37" s="1" t="s">
        <v>1599</v>
      </c>
      <c r="U37" s="292"/>
      <c r="V37" s="2" t="s">
        <v>0</v>
      </c>
      <c r="W37" s="2" t="s">
        <v>216</v>
      </c>
      <c r="X37" s="2" t="s">
        <v>0</v>
      </c>
      <c r="Y37" s="285"/>
    </row>
    <row r="38" spans="2:25" ht="18" customHeight="1" x14ac:dyDescent="0.45">
      <c r="B38" s="284"/>
      <c r="C38" s="1" t="s">
        <v>1565</v>
      </c>
      <c r="U38" s="292"/>
      <c r="V38" s="273"/>
      <c r="W38" s="273"/>
      <c r="X38" s="273"/>
      <c r="Y38" s="285"/>
    </row>
    <row r="39" spans="2:25" ht="18" customHeight="1" x14ac:dyDescent="0.45">
      <c r="B39" s="324"/>
      <c r="C39" s="4" t="s">
        <v>1598</v>
      </c>
      <c r="D39" s="4"/>
      <c r="E39" s="4"/>
      <c r="F39" s="4"/>
      <c r="G39" s="4"/>
      <c r="H39" s="4"/>
      <c r="I39" s="4"/>
      <c r="J39" s="4"/>
      <c r="K39" s="4"/>
      <c r="L39" s="4"/>
      <c r="M39" s="4"/>
      <c r="N39" s="4"/>
      <c r="O39" s="4"/>
      <c r="P39" s="4"/>
      <c r="Q39" s="4"/>
      <c r="R39" s="4"/>
      <c r="S39" s="4"/>
      <c r="T39" s="4"/>
      <c r="U39" s="619"/>
      <c r="V39" s="303"/>
      <c r="W39" s="303"/>
      <c r="X39" s="303"/>
      <c r="Y39" s="555"/>
    </row>
    <row r="40" spans="2:25" x14ac:dyDescent="0.45">
      <c r="B40" s="1" t="s">
        <v>247</v>
      </c>
    </row>
    <row r="41" spans="2:25" ht="14.25" customHeight="1" x14ac:dyDescent="0.45">
      <c r="B41" s="1" t="s">
        <v>246</v>
      </c>
    </row>
    <row r="43" spans="2:25" ht="14.25" customHeight="1" x14ac:dyDescent="0.45"/>
    <row r="121" spans="3:7" x14ac:dyDescent="0.45">
      <c r="C121" s="4"/>
      <c r="D121" s="4"/>
      <c r="E121" s="4"/>
      <c r="F121" s="4"/>
      <c r="G121" s="4"/>
    </row>
    <row r="122" spans="3:7" x14ac:dyDescent="0.45">
      <c r="C122" s="298"/>
    </row>
  </sheetData>
  <mergeCells count="13">
    <mergeCell ref="B9:H9"/>
    <mergeCell ref="D17:H17"/>
    <mergeCell ref="L17:N17"/>
    <mergeCell ref="D18:H18"/>
    <mergeCell ref="L18:N18"/>
    <mergeCell ref="Q3:R3"/>
    <mergeCell ref="T3:U3"/>
    <mergeCell ref="W3:X3"/>
    <mergeCell ref="B5:Y5"/>
    <mergeCell ref="B7:H7"/>
    <mergeCell ref="I7:Y7"/>
    <mergeCell ref="B8:H8"/>
    <mergeCell ref="I8:Y8"/>
  </mergeCells>
  <phoneticPr fontId="4"/>
  <dataValidations count="1">
    <dataValidation type="list" allowBlank="1" showInputMessage="1" showErrorMessage="1" sqref="I9 N9 S9 V14 X14 V20 X20 V22:V24 X22:X24 V26:V29 X26:X29 V31:V33 X31:X33 V35 X35 V37 X37" xr:uid="{00000000-0002-0000-3E00-000000000000}">
      <formula1>"□,■"</formula1>
    </dataValidation>
  </dataValidations>
  <pageMargins left="0.7" right="0.7" top="0.75" bottom="0.75" header="0.3" footer="0.3"/>
  <pageSetup paperSize="9" scale="9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E3302-8ACA-4220-9666-EF0D6418D0C1}">
  <dimension ref="B1:AK123"/>
  <sheetViews>
    <sheetView zoomScaleNormal="100" workbookViewId="0">
      <selection activeCell="F6" sqref="F6"/>
    </sheetView>
  </sheetViews>
  <sheetFormatPr defaultColWidth="3.09765625" defaultRowHeight="13.2" x14ac:dyDescent="0.2"/>
  <cols>
    <col min="1" max="1" width="1.09765625" style="663" customWidth="1"/>
    <col min="2" max="2" width="2.69921875" style="1155" customWidth="1"/>
    <col min="3" max="6" width="3.09765625" style="663"/>
    <col min="7" max="7" width="1.296875" style="663" customWidth="1"/>
    <col min="8" max="23" width="3.09765625" style="663"/>
    <col min="24" max="29" width="3.59765625" style="663" customWidth="1"/>
    <col min="30" max="30" width="1.09765625" style="663" customWidth="1"/>
    <col min="31" max="16384" width="3.09765625" style="663"/>
  </cols>
  <sheetData>
    <row r="1" spans="2:37" s="662" customFormat="1" x14ac:dyDescent="0.45">
      <c r="B1" s="1"/>
      <c r="C1" s="1"/>
      <c r="D1" s="1"/>
      <c r="E1" s="1"/>
    </row>
    <row r="2" spans="2:37" s="662" customFormat="1" x14ac:dyDescent="0.45">
      <c r="B2" s="1" t="s">
        <v>1640</v>
      </c>
      <c r="C2" s="1"/>
      <c r="D2" s="1"/>
      <c r="E2" s="1"/>
    </row>
    <row r="3" spans="2:37" s="662" customFormat="1" x14ac:dyDescent="0.45">
      <c r="W3" s="1201" t="s">
        <v>32</v>
      </c>
      <c r="X3" s="1176"/>
      <c r="Y3" s="1176" t="s">
        <v>5</v>
      </c>
      <c r="Z3" s="1176"/>
      <c r="AA3" s="1176" t="s">
        <v>4</v>
      </c>
      <c r="AB3" s="1176"/>
      <c r="AC3" s="1176" t="s">
        <v>3</v>
      </c>
    </row>
    <row r="4" spans="2:37" s="662" customFormat="1" x14ac:dyDescent="0.45">
      <c r="AC4" s="1201"/>
    </row>
    <row r="5" spans="2:37" s="1" customFormat="1" ht="47.25" customHeight="1" x14ac:dyDescent="0.45">
      <c r="B5" s="347" t="s">
        <v>1639</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row>
    <row r="6" spans="2:37" s="662" customFormat="1" x14ac:dyDescent="0.45"/>
    <row r="7" spans="2:37" s="662" customFormat="1" ht="27" customHeight="1" x14ac:dyDescent="0.45">
      <c r="B7" s="1200" t="s">
        <v>575</v>
      </c>
      <c r="C7" s="1200"/>
      <c r="D7" s="1200"/>
      <c r="E7" s="1200"/>
      <c r="F7" s="1200"/>
      <c r="G7" s="1199"/>
      <c r="H7" s="1198"/>
      <c r="I7" s="1198"/>
      <c r="J7" s="1198"/>
      <c r="K7" s="1198"/>
      <c r="L7" s="1198"/>
      <c r="M7" s="1198"/>
      <c r="N7" s="1198"/>
      <c r="O7" s="1198"/>
      <c r="P7" s="1198"/>
      <c r="Q7" s="1198"/>
      <c r="R7" s="1198"/>
      <c r="S7" s="1198"/>
      <c r="T7" s="1198"/>
      <c r="U7" s="1198"/>
      <c r="V7" s="1198"/>
      <c r="W7" s="1198"/>
      <c r="X7" s="1198"/>
      <c r="Y7" s="1198"/>
      <c r="Z7" s="1198"/>
      <c r="AA7" s="1198"/>
      <c r="AB7" s="1198"/>
      <c r="AC7" s="1197"/>
    </row>
    <row r="8" spans="2:37" ht="27" customHeight="1" x14ac:dyDescent="0.2">
      <c r="B8" s="1180" t="s">
        <v>574</v>
      </c>
      <c r="C8" s="1179"/>
      <c r="D8" s="1179"/>
      <c r="E8" s="1179"/>
      <c r="F8" s="1196"/>
      <c r="G8" s="1195"/>
      <c r="H8" s="328" t="s">
        <v>0</v>
      </c>
      <c r="I8" s="315" t="s">
        <v>241</v>
      </c>
      <c r="J8" s="315"/>
      <c r="K8" s="315"/>
      <c r="L8" s="315"/>
      <c r="M8" s="328" t="s">
        <v>0</v>
      </c>
      <c r="N8" s="315" t="s">
        <v>240</v>
      </c>
      <c r="O8" s="315"/>
      <c r="P8" s="315"/>
      <c r="Q8" s="315"/>
      <c r="R8" s="328" t="s">
        <v>0</v>
      </c>
      <c r="S8" s="315" t="s">
        <v>239</v>
      </c>
      <c r="T8" s="315"/>
      <c r="U8" s="1194"/>
      <c r="V8" s="1194"/>
      <c r="W8" s="1194"/>
      <c r="X8" s="1194"/>
      <c r="Y8" s="1194"/>
      <c r="Z8" s="1194"/>
      <c r="AA8" s="1194"/>
      <c r="AB8" s="1194"/>
      <c r="AC8" s="1193"/>
    </row>
    <row r="9" spans="2:37" ht="27" customHeight="1" x14ac:dyDescent="0.2">
      <c r="B9" s="1180" t="s">
        <v>1453</v>
      </c>
      <c r="C9" s="1179"/>
      <c r="D9" s="1179"/>
      <c r="E9" s="1179"/>
      <c r="F9" s="1196"/>
      <c r="G9" s="1195"/>
      <c r="H9" s="328" t="s">
        <v>0</v>
      </c>
      <c r="I9" s="315" t="s">
        <v>237</v>
      </c>
      <c r="J9" s="315"/>
      <c r="K9" s="315"/>
      <c r="L9" s="315"/>
      <c r="M9" s="315"/>
      <c r="N9" s="315"/>
      <c r="O9" s="315"/>
      <c r="P9" s="315"/>
      <c r="Q9" s="315"/>
      <c r="R9" s="328" t="s">
        <v>0</v>
      </c>
      <c r="S9" s="315" t="s">
        <v>1052</v>
      </c>
      <c r="T9" s="315"/>
      <c r="U9" s="1194"/>
      <c r="V9" s="1194"/>
      <c r="W9" s="1194"/>
      <c r="X9" s="1194"/>
      <c r="Y9" s="1194"/>
      <c r="Z9" s="1194"/>
      <c r="AA9" s="1194"/>
      <c r="AB9" s="1194"/>
      <c r="AC9" s="1193"/>
    </row>
    <row r="10" spans="2:37" ht="27" customHeight="1" x14ac:dyDescent="0.2">
      <c r="B10" s="1180" t="s">
        <v>1638</v>
      </c>
      <c r="C10" s="1179"/>
      <c r="D10" s="1179"/>
      <c r="E10" s="1179"/>
      <c r="F10" s="1179"/>
      <c r="G10" s="1195"/>
      <c r="H10" s="328" t="s">
        <v>0</v>
      </c>
      <c r="I10" s="315" t="s">
        <v>1637</v>
      </c>
      <c r="J10" s="315"/>
      <c r="K10" s="315"/>
      <c r="L10" s="315"/>
      <c r="M10" s="315"/>
      <c r="N10" s="315"/>
      <c r="O10" s="315"/>
      <c r="P10" s="315"/>
      <c r="Q10" s="315"/>
      <c r="R10" s="328" t="s">
        <v>0</v>
      </c>
      <c r="S10" s="315" t="s">
        <v>1636</v>
      </c>
      <c r="T10" s="315"/>
      <c r="U10" s="1194"/>
      <c r="V10" s="1194"/>
      <c r="W10" s="1194"/>
      <c r="X10" s="1194"/>
      <c r="Y10" s="1194"/>
      <c r="Z10" s="1194"/>
      <c r="AA10" s="1194"/>
      <c r="AB10" s="1194"/>
      <c r="AC10" s="1193"/>
    </row>
    <row r="11" spans="2:37" s="662" customFormat="1" x14ac:dyDescent="0.45"/>
    <row r="12" spans="2:37" s="662" customFormat="1" ht="10.5" customHeight="1" x14ac:dyDescent="0.45">
      <c r="B12" s="1192"/>
      <c r="C12" s="1191"/>
      <c r="D12" s="1191"/>
      <c r="E12" s="1191"/>
      <c r="F12" s="1190"/>
      <c r="G12" s="1191"/>
      <c r="H12" s="1191"/>
      <c r="I12" s="1191"/>
      <c r="J12" s="1191"/>
      <c r="K12" s="1191"/>
      <c r="L12" s="1191"/>
      <c r="M12" s="1191"/>
      <c r="N12" s="1191"/>
      <c r="O12" s="1191"/>
      <c r="P12" s="1191"/>
      <c r="Q12" s="1191"/>
      <c r="R12" s="1191"/>
      <c r="S12" s="1191"/>
      <c r="T12" s="1191"/>
      <c r="U12" s="1191"/>
      <c r="V12" s="1191"/>
      <c r="W12" s="1191"/>
      <c r="X12" s="1191"/>
      <c r="Y12" s="1191"/>
      <c r="Z12" s="1191"/>
      <c r="AA12" s="1192"/>
      <c r="AB12" s="1191"/>
      <c r="AC12" s="1190"/>
    </row>
    <row r="13" spans="2:37" s="662" customFormat="1" ht="40.5" customHeight="1" x14ac:dyDescent="0.45">
      <c r="B13" s="1187" t="s">
        <v>1635</v>
      </c>
      <c r="C13" s="891"/>
      <c r="D13" s="891"/>
      <c r="E13" s="891"/>
      <c r="F13" s="1186"/>
      <c r="H13" s="891" t="s">
        <v>1634</v>
      </c>
      <c r="I13" s="891"/>
      <c r="J13" s="891"/>
      <c r="K13" s="891"/>
      <c r="L13" s="891"/>
      <c r="M13" s="891"/>
      <c r="N13" s="891"/>
      <c r="O13" s="891"/>
      <c r="P13" s="891"/>
      <c r="Q13" s="891"/>
      <c r="R13" s="891"/>
      <c r="S13" s="891"/>
      <c r="T13" s="891"/>
      <c r="U13" s="891"/>
      <c r="V13" s="891"/>
      <c r="W13" s="891"/>
      <c r="X13" s="891"/>
      <c r="Y13" s="891"/>
      <c r="AA13" s="1189"/>
      <c r="AC13" s="1188"/>
      <c r="AK13" s="1160"/>
    </row>
    <row r="14" spans="2:37" s="662" customFormat="1" ht="27" customHeight="1" x14ac:dyDescent="0.45">
      <c r="B14" s="1187"/>
      <c r="C14" s="891"/>
      <c r="D14" s="891"/>
      <c r="E14" s="891"/>
      <c r="F14" s="1186"/>
      <c r="V14" s="1176"/>
      <c r="W14" s="1176"/>
      <c r="X14" s="1176"/>
      <c r="Y14" s="1176"/>
      <c r="AA14" s="829" t="s">
        <v>226</v>
      </c>
      <c r="AB14" s="288" t="s">
        <v>216</v>
      </c>
      <c r="AC14" s="828" t="s">
        <v>225</v>
      </c>
      <c r="AK14" s="1160"/>
    </row>
    <row r="15" spans="2:37" s="662" customFormat="1" ht="40.5" customHeight="1" x14ac:dyDescent="0.45">
      <c r="B15" s="1187"/>
      <c r="C15" s="891"/>
      <c r="D15" s="891"/>
      <c r="E15" s="891"/>
      <c r="F15" s="1186"/>
      <c r="H15" s="696" t="s">
        <v>278</v>
      </c>
      <c r="I15" s="1183" t="s">
        <v>1633</v>
      </c>
      <c r="J15" s="1182"/>
      <c r="K15" s="1182"/>
      <c r="L15" s="1182"/>
      <c r="M15" s="1182"/>
      <c r="N15" s="1182"/>
      <c r="O15" s="1182"/>
      <c r="P15" s="1182"/>
      <c r="Q15" s="1182"/>
      <c r="R15" s="1181"/>
      <c r="S15" s="1180"/>
      <c r="T15" s="1179"/>
      <c r="U15" s="1162" t="s">
        <v>174</v>
      </c>
      <c r="V15" s="1176"/>
      <c r="W15" s="1176"/>
      <c r="X15" s="1176"/>
      <c r="Y15" s="1176"/>
      <c r="AA15" s="292"/>
      <c r="AB15" s="2"/>
      <c r="AC15" s="285"/>
      <c r="AK15" s="1160"/>
    </row>
    <row r="16" spans="2:37" s="662" customFormat="1" ht="40.5" customHeight="1" x14ac:dyDescent="0.45">
      <c r="B16" s="1187"/>
      <c r="C16" s="891"/>
      <c r="D16" s="891"/>
      <c r="E16" s="891"/>
      <c r="F16" s="1186"/>
      <c r="H16" s="696" t="s">
        <v>276</v>
      </c>
      <c r="I16" s="1183" t="s">
        <v>1632</v>
      </c>
      <c r="J16" s="1182"/>
      <c r="K16" s="1182"/>
      <c r="L16" s="1182"/>
      <c r="M16" s="1182"/>
      <c r="N16" s="1182"/>
      <c r="O16" s="1182"/>
      <c r="P16" s="1182"/>
      <c r="Q16" s="1182"/>
      <c r="R16" s="1181"/>
      <c r="S16" s="1180"/>
      <c r="T16" s="1179"/>
      <c r="U16" s="1162" t="s">
        <v>174</v>
      </c>
      <c r="V16" s="662" t="s">
        <v>274</v>
      </c>
      <c r="W16" s="1161" t="s">
        <v>1631</v>
      </c>
      <c r="X16" s="1161"/>
      <c r="Y16" s="1161"/>
      <c r="AA16" s="286" t="s">
        <v>0</v>
      </c>
      <c r="AB16" s="2" t="s">
        <v>216</v>
      </c>
      <c r="AC16" s="325" t="s">
        <v>0</v>
      </c>
      <c r="AK16" s="1160"/>
    </row>
    <row r="17" spans="2:37" s="662" customFormat="1" ht="40.5" customHeight="1" x14ac:dyDescent="0.45">
      <c r="B17" s="1187"/>
      <c r="C17" s="891"/>
      <c r="D17" s="891"/>
      <c r="E17" s="891"/>
      <c r="F17" s="1186"/>
      <c r="H17" s="696" t="s">
        <v>292</v>
      </c>
      <c r="I17" s="1183" t="s">
        <v>1630</v>
      </c>
      <c r="J17" s="1182"/>
      <c r="K17" s="1182"/>
      <c r="L17" s="1182"/>
      <c r="M17" s="1182"/>
      <c r="N17" s="1182"/>
      <c r="O17" s="1182"/>
      <c r="P17" s="1182"/>
      <c r="Q17" s="1182"/>
      <c r="R17" s="1181"/>
      <c r="S17" s="1180"/>
      <c r="T17" s="1179"/>
      <c r="U17" s="1162" t="s">
        <v>174</v>
      </c>
      <c r="V17" s="662" t="s">
        <v>274</v>
      </c>
      <c r="W17" s="1161" t="s">
        <v>1629</v>
      </c>
      <c r="X17" s="1161"/>
      <c r="Y17" s="1161"/>
      <c r="AA17" s="286" t="s">
        <v>0</v>
      </c>
      <c r="AB17" s="2" t="s">
        <v>216</v>
      </c>
      <c r="AC17" s="325" t="s">
        <v>0</v>
      </c>
      <c r="AK17" s="1160"/>
    </row>
    <row r="18" spans="2:37" s="662" customFormat="1" ht="40.5" customHeight="1" x14ac:dyDescent="0.45">
      <c r="B18" s="1185"/>
      <c r="C18" s="756"/>
      <c r="D18" s="756"/>
      <c r="E18" s="756"/>
      <c r="F18" s="1184"/>
      <c r="H18" s="696" t="s">
        <v>512</v>
      </c>
      <c r="I18" s="1183" t="s">
        <v>1628</v>
      </c>
      <c r="J18" s="1182"/>
      <c r="K18" s="1182"/>
      <c r="L18" s="1182"/>
      <c r="M18" s="1182"/>
      <c r="N18" s="1182"/>
      <c r="O18" s="1182"/>
      <c r="P18" s="1182"/>
      <c r="Q18" s="1182"/>
      <c r="R18" s="1181"/>
      <c r="S18" s="1180"/>
      <c r="T18" s="1179"/>
      <c r="U18" s="1162" t="s">
        <v>174</v>
      </c>
      <c r="W18" s="1175"/>
      <c r="X18" s="1175"/>
      <c r="Y18" s="1175"/>
      <c r="AA18" s="1174"/>
      <c r="AB18" s="1173"/>
      <c r="AC18" s="1172"/>
      <c r="AK18" s="1160"/>
    </row>
    <row r="19" spans="2:37" s="662" customFormat="1" ht="40.5" customHeight="1" x14ac:dyDescent="0.45">
      <c r="B19" s="1171"/>
      <c r="C19" s="1170"/>
      <c r="D19" s="1170"/>
      <c r="E19" s="1170"/>
      <c r="F19" s="1169"/>
      <c r="H19" s="696" t="s">
        <v>510</v>
      </c>
      <c r="I19" s="1183" t="s">
        <v>1627</v>
      </c>
      <c r="J19" s="1182"/>
      <c r="K19" s="1182"/>
      <c r="L19" s="1182"/>
      <c r="M19" s="1182"/>
      <c r="N19" s="1182"/>
      <c r="O19" s="1182"/>
      <c r="P19" s="1182"/>
      <c r="Q19" s="1182"/>
      <c r="R19" s="1181"/>
      <c r="S19" s="1180"/>
      <c r="T19" s="1179"/>
      <c r="U19" s="1162" t="s">
        <v>174</v>
      </c>
      <c r="V19" s="662" t="s">
        <v>274</v>
      </c>
      <c r="W19" s="1161" t="s">
        <v>1626</v>
      </c>
      <c r="X19" s="1161"/>
      <c r="Y19" s="1161"/>
      <c r="AA19" s="286" t="s">
        <v>0</v>
      </c>
      <c r="AB19" s="2" t="s">
        <v>216</v>
      </c>
      <c r="AC19" s="325" t="s">
        <v>0</v>
      </c>
      <c r="AK19" s="1160"/>
    </row>
    <row r="20" spans="2:37" s="662" customFormat="1" x14ac:dyDescent="0.45">
      <c r="B20" s="1171"/>
      <c r="C20" s="1170"/>
      <c r="D20" s="1170"/>
      <c r="E20" s="1170"/>
      <c r="F20" s="1169"/>
      <c r="H20" s="1173"/>
      <c r="I20" s="1177"/>
      <c r="J20" s="1177"/>
      <c r="K20" s="1177"/>
      <c r="L20" s="1177"/>
      <c r="M20" s="1177"/>
      <c r="N20" s="1177"/>
      <c r="O20" s="1177"/>
      <c r="P20" s="1177"/>
      <c r="Q20" s="1177"/>
      <c r="R20" s="1177"/>
      <c r="U20" s="1176"/>
      <c r="W20" s="1175"/>
      <c r="X20" s="1175"/>
      <c r="Y20" s="1175"/>
      <c r="AA20" s="1174"/>
      <c r="AB20" s="1173"/>
      <c r="AC20" s="1172"/>
      <c r="AK20" s="1160"/>
    </row>
    <row r="21" spans="2:37" s="662" customFormat="1" x14ac:dyDescent="0.45">
      <c r="B21" s="1171"/>
      <c r="C21" s="1170"/>
      <c r="D21" s="1170"/>
      <c r="E21" s="1170"/>
      <c r="F21" s="1169"/>
      <c r="H21" s="1178" t="s">
        <v>1432</v>
      </c>
      <c r="I21" s="1177"/>
      <c r="J21" s="1177"/>
      <c r="K21" s="1177"/>
      <c r="L21" s="1177"/>
      <c r="M21" s="1177"/>
      <c r="N21" s="1177"/>
      <c r="O21" s="1177"/>
      <c r="P21" s="1177"/>
      <c r="Q21" s="1177"/>
      <c r="R21" s="1177"/>
      <c r="U21" s="1176"/>
      <c r="W21" s="1175"/>
      <c r="X21" s="1175"/>
      <c r="Y21" s="1175"/>
      <c r="AA21" s="1174"/>
      <c r="AB21" s="1173"/>
      <c r="AC21" s="1172"/>
      <c r="AK21" s="1160"/>
    </row>
    <row r="22" spans="2:37" s="662" customFormat="1" ht="58.5" customHeight="1" x14ac:dyDescent="0.45">
      <c r="B22" s="1171"/>
      <c r="C22" s="1170"/>
      <c r="D22" s="1170"/>
      <c r="E22" s="1170"/>
      <c r="F22" s="1169"/>
      <c r="H22" s="1168" t="s">
        <v>1625</v>
      </c>
      <c r="I22" s="1167"/>
      <c r="J22" s="1167"/>
      <c r="K22" s="1167"/>
      <c r="L22" s="1166"/>
      <c r="M22" s="1165" t="s">
        <v>1430</v>
      </c>
      <c r="N22" s="1164"/>
      <c r="O22" s="1164"/>
      <c r="P22" s="1163"/>
      <c r="Q22" s="1163"/>
      <c r="R22" s="1163"/>
      <c r="S22" s="1163"/>
      <c r="T22" s="1163"/>
      <c r="U22" s="1162" t="s">
        <v>174</v>
      </c>
      <c r="V22" s="662" t="s">
        <v>274</v>
      </c>
      <c r="W22" s="1161" t="s">
        <v>1624</v>
      </c>
      <c r="X22" s="1161"/>
      <c r="Y22" s="1161"/>
      <c r="AA22" s="286" t="s">
        <v>0</v>
      </c>
      <c r="AB22" s="2" t="s">
        <v>216</v>
      </c>
      <c r="AC22" s="325" t="s">
        <v>0</v>
      </c>
      <c r="AK22" s="1160"/>
    </row>
    <row r="23" spans="2:37" s="662" customFormat="1" x14ac:dyDescent="0.45">
      <c r="B23" s="1159"/>
      <c r="C23" s="1158"/>
      <c r="D23" s="1158"/>
      <c r="E23" s="1158"/>
      <c r="F23" s="1157"/>
      <c r="G23" s="1158"/>
      <c r="H23" s="1158"/>
      <c r="I23" s="1158"/>
      <c r="J23" s="1158"/>
      <c r="K23" s="1158"/>
      <c r="L23" s="1158"/>
      <c r="M23" s="1158"/>
      <c r="N23" s="1158"/>
      <c r="O23" s="1158"/>
      <c r="P23" s="1158"/>
      <c r="Q23" s="1158"/>
      <c r="R23" s="1158"/>
      <c r="S23" s="1158"/>
      <c r="T23" s="1158"/>
      <c r="U23" s="1158"/>
      <c r="V23" s="1158"/>
      <c r="W23" s="1158"/>
      <c r="X23" s="1158"/>
      <c r="Y23" s="1158"/>
      <c r="Z23" s="1158"/>
      <c r="AA23" s="1159"/>
      <c r="AB23" s="1158"/>
      <c r="AC23" s="1157"/>
    </row>
    <row r="24" spans="2:37" s="1" customFormat="1" ht="38.25" customHeight="1" x14ac:dyDescent="0.45">
      <c r="B24" s="588" t="s">
        <v>1623</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row>
    <row r="25" spans="2:37" s="662" customFormat="1" ht="47.25" customHeight="1" x14ac:dyDescent="0.45">
      <c r="B25" s="891" t="s">
        <v>1622</v>
      </c>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row>
    <row r="26" spans="2:37" s="662" customFormat="1" x14ac:dyDescent="0.2">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row>
    <row r="27" spans="2:37" s="1156" customFormat="1" x14ac:dyDescent="0.2"/>
    <row r="38" spans="3:32" x14ac:dyDescent="0.2">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row>
    <row r="39" spans="3:32" x14ac:dyDescent="0.2">
      <c r="C39" s="706"/>
    </row>
    <row r="122" spans="3:7" x14ac:dyDescent="0.2">
      <c r="C122" s="666"/>
      <c r="D122" s="666"/>
      <c r="E122" s="666"/>
      <c r="F122" s="666"/>
      <c r="G122" s="666"/>
    </row>
    <row r="123" spans="3:7" x14ac:dyDescent="0.2">
      <c r="C123" s="70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4"/>
  <dataValidations count="1">
    <dataValidation type="list" allowBlank="1" showInputMessage="1" showErrorMessage="1" sqref="H8:H10 M8 R8:R10 AA16:AA17 AC16:AC17 AA19 AC19 AA22 AC22" xr:uid="{00000000-0002-0000-3F00-000000000000}">
      <formula1>"□,■"</formula1>
    </dataValidation>
  </dataValidations>
  <pageMargins left="0.7" right="0.7" top="0.75" bottom="0.75" header="0.3" footer="0.3"/>
  <pageSetup paperSize="9" scale="88"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5417E-F765-4F07-82C0-E69C3D7555B9}">
  <dimension ref="A1:AH123"/>
  <sheetViews>
    <sheetView zoomScaleNormal="100" workbookViewId="0">
      <selection activeCell="F6" sqref="F6"/>
    </sheetView>
  </sheetViews>
  <sheetFormatPr defaultColWidth="3.09765625" defaultRowHeight="13.2" x14ac:dyDescent="0.2"/>
  <cols>
    <col min="1" max="1" width="1.09765625" style="3" customWidth="1"/>
    <col min="2" max="2" width="2.69921875" style="272" customWidth="1"/>
    <col min="3" max="6" width="3.09765625" style="3"/>
    <col min="7" max="7" width="1.296875" style="3" customWidth="1"/>
    <col min="8" max="27" width="3.09765625" style="3"/>
    <col min="28" max="29" width="3.59765625" style="3" customWidth="1"/>
    <col min="30" max="30" width="6.69921875" style="3" customWidth="1"/>
    <col min="31" max="33" width="3.59765625" style="3" customWidth="1"/>
    <col min="34" max="34" width="1.09765625" style="3" customWidth="1"/>
    <col min="35" max="16384" width="3.09765625" style="3"/>
  </cols>
  <sheetData>
    <row r="1" spans="2:33" s="1" customFormat="1" x14ac:dyDescent="0.45"/>
    <row r="2" spans="2:33" s="1" customFormat="1" x14ac:dyDescent="0.45">
      <c r="B2" s="1" t="s">
        <v>1655</v>
      </c>
    </row>
    <row r="3" spans="2:33" s="1" customFormat="1" x14ac:dyDescent="0.45">
      <c r="AA3" s="321" t="s">
        <v>32</v>
      </c>
      <c r="AB3" s="2"/>
      <c r="AC3" s="2" t="s">
        <v>5</v>
      </c>
      <c r="AD3" s="2"/>
      <c r="AE3" s="2" t="s">
        <v>4</v>
      </c>
      <c r="AF3" s="2"/>
      <c r="AG3" s="2" t="s">
        <v>3</v>
      </c>
    </row>
    <row r="4" spans="2:33" s="1" customFormat="1" x14ac:dyDescent="0.45">
      <c r="AG4" s="321"/>
    </row>
    <row r="5" spans="2:33" s="1" customFormat="1" ht="24.75" customHeight="1" x14ac:dyDescent="0.45">
      <c r="B5" s="347" t="s">
        <v>1654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row>
    <row r="6" spans="2:33" s="1" customFormat="1" x14ac:dyDescent="0.45"/>
    <row r="7" spans="2:33" s="1" customFormat="1" ht="27" customHeight="1" x14ac:dyDescent="0.45">
      <c r="B7" s="320" t="s">
        <v>575</v>
      </c>
      <c r="C7" s="320"/>
      <c r="D7" s="320"/>
      <c r="E7" s="320"/>
      <c r="F7" s="320"/>
      <c r="G7" s="319"/>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7"/>
    </row>
    <row r="8" spans="2:33" ht="27" customHeight="1" x14ac:dyDescent="0.2">
      <c r="B8" s="295" t="s">
        <v>574</v>
      </c>
      <c r="C8" s="294"/>
      <c r="D8" s="294"/>
      <c r="E8" s="294"/>
      <c r="F8" s="293"/>
      <c r="G8" s="521"/>
      <c r="H8" s="328" t="s">
        <v>0</v>
      </c>
      <c r="I8" s="315" t="s">
        <v>241</v>
      </c>
      <c r="J8" s="315"/>
      <c r="K8" s="315"/>
      <c r="L8" s="315"/>
      <c r="M8" s="328" t="s">
        <v>0</v>
      </c>
      <c r="N8" s="315" t="s">
        <v>240</v>
      </c>
      <c r="O8" s="315"/>
      <c r="P8" s="315"/>
      <c r="Q8" s="315"/>
      <c r="R8" s="328" t="s">
        <v>0</v>
      </c>
      <c r="S8" s="315" t="s">
        <v>239</v>
      </c>
      <c r="T8" s="315"/>
      <c r="U8" s="315"/>
      <c r="V8" s="315"/>
      <c r="W8" s="315"/>
      <c r="X8" s="315"/>
      <c r="Y8" s="315"/>
      <c r="Z8" s="315"/>
      <c r="AA8" s="315"/>
      <c r="AB8" s="315"/>
      <c r="AC8" s="315"/>
      <c r="AD8" s="315"/>
      <c r="AE8" s="315"/>
      <c r="AF8" s="315"/>
      <c r="AG8" s="314"/>
    </row>
    <row r="9" spans="2:33" ht="27" customHeight="1" x14ac:dyDescent="0.2">
      <c r="B9" s="295" t="s">
        <v>1453</v>
      </c>
      <c r="C9" s="294"/>
      <c r="D9" s="294"/>
      <c r="E9" s="294"/>
      <c r="F9" s="293"/>
      <c r="G9" s="521"/>
      <c r="H9" s="328" t="s">
        <v>0</v>
      </c>
      <c r="I9" s="315" t="s">
        <v>237</v>
      </c>
      <c r="J9" s="315"/>
      <c r="K9" s="315"/>
      <c r="L9" s="315"/>
      <c r="M9" s="315"/>
      <c r="N9" s="315"/>
      <c r="O9" s="315"/>
      <c r="P9" s="315"/>
      <c r="Q9" s="315"/>
      <c r="R9" s="328" t="s">
        <v>0</v>
      </c>
      <c r="S9" s="315" t="s">
        <v>1052</v>
      </c>
      <c r="T9" s="315"/>
      <c r="U9" s="303"/>
      <c r="V9" s="315"/>
      <c r="W9" s="315"/>
      <c r="X9" s="315"/>
      <c r="Y9" s="315"/>
      <c r="Z9" s="315"/>
      <c r="AA9" s="315"/>
      <c r="AB9" s="315"/>
      <c r="AC9" s="315"/>
      <c r="AD9" s="315"/>
      <c r="AE9" s="315"/>
      <c r="AF9" s="315"/>
      <c r="AG9" s="314"/>
    </row>
    <row r="10" spans="2:33" ht="27" customHeight="1" x14ac:dyDescent="0.2">
      <c r="B10" s="295" t="s">
        <v>1638</v>
      </c>
      <c r="C10" s="294"/>
      <c r="D10" s="294"/>
      <c r="E10" s="294"/>
      <c r="F10" s="294"/>
      <c r="G10" s="521"/>
      <c r="H10" s="328" t="s">
        <v>0</v>
      </c>
      <c r="I10" s="315" t="s">
        <v>1637</v>
      </c>
      <c r="J10" s="315"/>
      <c r="K10" s="315"/>
      <c r="L10" s="315"/>
      <c r="M10" s="315"/>
      <c r="N10" s="315"/>
      <c r="O10" s="315"/>
      <c r="P10" s="315"/>
      <c r="Q10" s="315"/>
      <c r="R10" s="328" t="s">
        <v>0</v>
      </c>
      <c r="S10" s="315" t="s">
        <v>1636</v>
      </c>
      <c r="T10" s="315"/>
      <c r="U10" s="315"/>
      <c r="V10" s="315"/>
      <c r="W10" s="315"/>
      <c r="X10" s="315"/>
      <c r="Y10" s="315"/>
      <c r="Z10" s="315"/>
      <c r="AA10" s="315"/>
      <c r="AB10" s="315"/>
      <c r="AC10" s="315"/>
      <c r="AD10" s="315"/>
      <c r="AE10" s="315"/>
      <c r="AF10" s="315"/>
      <c r="AG10" s="314"/>
    </row>
    <row r="11" spans="2:33" s="1" customFormat="1" x14ac:dyDescent="0.45"/>
    <row r="12" spans="2:33" s="1" customFormat="1" ht="10.5" customHeight="1" x14ac:dyDescent="0.45">
      <c r="B12" s="299"/>
      <c r="C12" s="298"/>
      <c r="D12" s="298"/>
      <c r="E12" s="298"/>
      <c r="F12" s="297"/>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9"/>
      <c r="AF12" s="298"/>
      <c r="AG12" s="297"/>
    </row>
    <row r="13" spans="2:33" s="1" customFormat="1" ht="40.5" customHeight="1" x14ac:dyDescent="0.45">
      <c r="B13" s="369" t="s">
        <v>1635</v>
      </c>
      <c r="C13" s="291"/>
      <c r="D13" s="291"/>
      <c r="E13" s="291"/>
      <c r="F13" s="343"/>
      <c r="H13" s="291" t="s">
        <v>1653</v>
      </c>
      <c r="I13" s="291"/>
      <c r="J13" s="291"/>
      <c r="K13" s="291"/>
      <c r="L13" s="291"/>
      <c r="M13" s="291"/>
      <c r="N13" s="291"/>
      <c r="O13" s="291"/>
      <c r="P13" s="291"/>
      <c r="Q13" s="291"/>
      <c r="R13" s="291"/>
      <c r="S13" s="291"/>
      <c r="T13" s="291"/>
      <c r="U13" s="291"/>
      <c r="V13" s="291"/>
      <c r="W13" s="291"/>
      <c r="X13" s="291"/>
      <c r="Y13" s="291"/>
      <c r="Z13" s="291"/>
      <c r="AA13" s="291"/>
      <c r="AB13" s="291"/>
      <c r="AC13" s="291"/>
      <c r="AE13" s="284"/>
      <c r="AG13" s="283"/>
    </row>
    <row r="14" spans="2:33" s="1" customFormat="1" ht="27" customHeight="1" x14ac:dyDescent="0.45">
      <c r="B14" s="369"/>
      <c r="C14" s="291"/>
      <c r="D14" s="291"/>
      <c r="E14" s="291"/>
      <c r="F14" s="343"/>
      <c r="Z14" s="2"/>
      <c r="AA14" s="2"/>
      <c r="AB14" s="2"/>
      <c r="AC14" s="2"/>
      <c r="AE14" s="829" t="s">
        <v>226</v>
      </c>
      <c r="AF14" s="288" t="s">
        <v>216</v>
      </c>
      <c r="AG14" s="828" t="s">
        <v>225</v>
      </c>
    </row>
    <row r="15" spans="2:33" s="1" customFormat="1" ht="30" customHeight="1" x14ac:dyDescent="0.45">
      <c r="B15" s="369"/>
      <c r="C15" s="291"/>
      <c r="D15" s="291"/>
      <c r="E15" s="291"/>
      <c r="F15" s="343"/>
      <c r="H15" s="379" t="s">
        <v>278</v>
      </c>
      <c r="I15" s="793" t="s">
        <v>1633</v>
      </c>
      <c r="J15" s="792"/>
      <c r="K15" s="792"/>
      <c r="L15" s="792"/>
      <c r="M15" s="792"/>
      <c r="N15" s="792"/>
      <c r="O15" s="792"/>
      <c r="P15" s="792"/>
      <c r="Q15" s="792"/>
      <c r="R15" s="792"/>
      <c r="S15" s="792"/>
      <c r="T15" s="792"/>
      <c r="U15" s="792"/>
      <c r="V15" s="791"/>
      <c r="W15" s="295"/>
      <c r="X15" s="294"/>
      <c r="Y15" s="327" t="s">
        <v>174</v>
      </c>
      <c r="Z15" s="2"/>
      <c r="AA15" s="2"/>
      <c r="AB15" s="2"/>
      <c r="AC15" s="2"/>
      <c r="AE15" s="284"/>
      <c r="AG15" s="283"/>
    </row>
    <row r="16" spans="2:33" s="1" customFormat="1" ht="30" customHeight="1" x14ac:dyDescent="0.45">
      <c r="B16" s="369"/>
      <c r="C16" s="291"/>
      <c r="D16" s="291"/>
      <c r="E16" s="291"/>
      <c r="F16" s="343"/>
      <c r="H16" s="379" t="s">
        <v>276</v>
      </c>
      <c r="I16" s="793" t="s">
        <v>1652</v>
      </c>
      <c r="J16" s="792"/>
      <c r="K16" s="792"/>
      <c r="L16" s="792"/>
      <c r="M16" s="792"/>
      <c r="N16" s="792"/>
      <c r="O16" s="792"/>
      <c r="P16" s="792"/>
      <c r="Q16" s="792"/>
      <c r="R16" s="792"/>
      <c r="S16" s="792"/>
      <c r="T16" s="792"/>
      <c r="U16" s="792"/>
      <c r="V16" s="791"/>
      <c r="W16" s="295"/>
      <c r="X16" s="294"/>
      <c r="Y16" s="327" t="s">
        <v>174</v>
      </c>
      <c r="Z16" s="1" t="s">
        <v>274</v>
      </c>
      <c r="AA16" s="1114" t="s">
        <v>1651</v>
      </c>
      <c r="AB16" s="1114"/>
      <c r="AC16" s="1114"/>
      <c r="AE16" s="286" t="s">
        <v>0</v>
      </c>
      <c r="AF16" s="2" t="s">
        <v>216</v>
      </c>
      <c r="AG16" s="325" t="s">
        <v>0</v>
      </c>
    </row>
    <row r="17" spans="2:33" s="1" customFormat="1" ht="30" customHeight="1" x14ac:dyDescent="0.45">
      <c r="B17" s="369"/>
      <c r="C17" s="291"/>
      <c r="D17" s="291"/>
      <c r="E17" s="291"/>
      <c r="F17" s="343"/>
      <c r="H17" s="379" t="s">
        <v>292</v>
      </c>
      <c r="I17" s="793" t="s">
        <v>1650</v>
      </c>
      <c r="J17" s="792"/>
      <c r="K17" s="792"/>
      <c r="L17" s="792"/>
      <c r="M17" s="792"/>
      <c r="N17" s="792"/>
      <c r="O17" s="792"/>
      <c r="P17" s="792"/>
      <c r="Q17" s="792"/>
      <c r="R17" s="792"/>
      <c r="S17" s="792"/>
      <c r="T17" s="792"/>
      <c r="U17" s="792"/>
      <c r="V17" s="791"/>
      <c r="W17" s="295"/>
      <c r="X17" s="294"/>
      <c r="Y17" s="327" t="s">
        <v>174</v>
      </c>
      <c r="Z17" s="1" t="s">
        <v>274</v>
      </c>
      <c r="AA17" s="1114" t="s">
        <v>1649</v>
      </c>
      <c r="AB17" s="1114"/>
      <c r="AC17" s="1114"/>
      <c r="AE17" s="286" t="s">
        <v>0</v>
      </c>
      <c r="AF17" s="2" t="s">
        <v>216</v>
      </c>
      <c r="AG17" s="325" t="s">
        <v>0</v>
      </c>
    </row>
    <row r="18" spans="2:33" s="1" customFormat="1" ht="30" customHeight="1" x14ac:dyDescent="0.45">
      <c r="B18" s="945"/>
      <c r="C18" s="290"/>
      <c r="D18" s="290"/>
      <c r="E18" s="290"/>
      <c r="F18" s="376"/>
      <c r="H18" s="379" t="s">
        <v>512</v>
      </c>
      <c r="I18" s="793" t="s">
        <v>1628</v>
      </c>
      <c r="J18" s="792"/>
      <c r="K18" s="792"/>
      <c r="L18" s="792"/>
      <c r="M18" s="792"/>
      <c r="N18" s="792"/>
      <c r="O18" s="792"/>
      <c r="P18" s="792"/>
      <c r="Q18" s="792"/>
      <c r="R18" s="792"/>
      <c r="S18" s="792"/>
      <c r="T18" s="792"/>
      <c r="U18" s="792"/>
      <c r="V18" s="791"/>
      <c r="W18" s="295"/>
      <c r="X18" s="294"/>
      <c r="Y18" s="327" t="s">
        <v>174</v>
      </c>
      <c r="AA18" s="819"/>
      <c r="AB18" s="819"/>
      <c r="AC18" s="819"/>
      <c r="AE18" s="296"/>
      <c r="AF18" s="526"/>
      <c r="AG18" s="991"/>
    </row>
    <row r="19" spans="2:33" s="1" customFormat="1" ht="40.5" customHeight="1" x14ac:dyDescent="0.45">
      <c r="B19" s="824"/>
      <c r="C19" s="554"/>
      <c r="D19" s="554"/>
      <c r="E19" s="554"/>
      <c r="F19" s="823"/>
      <c r="H19" s="379" t="s">
        <v>510</v>
      </c>
      <c r="I19" s="793" t="s">
        <v>1475</v>
      </c>
      <c r="J19" s="792"/>
      <c r="K19" s="792"/>
      <c r="L19" s="792"/>
      <c r="M19" s="792"/>
      <c r="N19" s="792"/>
      <c r="O19" s="792"/>
      <c r="P19" s="792"/>
      <c r="Q19" s="792"/>
      <c r="R19" s="792"/>
      <c r="S19" s="792"/>
      <c r="T19" s="792"/>
      <c r="U19" s="792"/>
      <c r="V19" s="791"/>
      <c r="W19" s="295"/>
      <c r="X19" s="294"/>
      <c r="Y19" s="327" t="s">
        <v>174</v>
      </c>
      <c r="Z19" s="1" t="s">
        <v>274</v>
      </c>
      <c r="AA19" s="652" t="s">
        <v>1626</v>
      </c>
      <c r="AB19" s="652"/>
      <c r="AC19" s="652"/>
      <c r="AE19" s="286" t="s">
        <v>0</v>
      </c>
      <c r="AF19" s="2" t="s">
        <v>216</v>
      </c>
      <c r="AG19" s="325" t="s">
        <v>0</v>
      </c>
    </row>
    <row r="20" spans="2:33" s="1" customFormat="1" ht="12" customHeight="1" x14ac:dyDescent="0.45">
      <c r="B20" s="824"/>
      <c r="C20" s="554"/>
      <c r="D20" s="554"/>
      <c r="E20" s="554"/>
      <c r="F20" s="823"/>
      <c r="H20" s="526"/>
      <c r="I20" s="820"/>
      <c r="J20" s="820"/>
      <c r="K20" s="820"/>
      <c r="L20" s="820"/>
      <c r="M20" s="820"/>
      <c r="N20" s="820"/>
      <c r="O20" s="820"/>
      <c r="P20" s="820"/>
      <c r="Q20" s="820"/>
      <c r="R20" s="820"/>
      <c r="S20" s="820"/>
      <c r="T20" s="820"/>
      <c r="U20" s="820"/>
      <c r="V20" s="820"/>
      <c r="Y20" s="2"/>
      <c r="AA20" s="819"/>
      <c r="AB20" s="819"/>
      <c r="AC20" s="819"/>
      <c r="AE20" s="296"/>
      <c r="AF20" s="526"/>
      <c r="AG20" s="991"/>
    </row>
    <row r="21" spans="2:33" s="1" customFormat="1" x14ac:dyDescent="0.45">
      <c r="B21" s="824"/>
      <c r="C21" s="554"/>
      <c r="D21" s="554"/>
      <c r="E21" s="554"/>
      <c r="F21" s="823"/>
      <c r="H21" s="808" t="s">
        <v>1432</v>
      </c>
      <c r="I21" s="820"/>
      <c r="J21" s="820"/>
      <c r="K21" s="820"/>
      <c r="L21" s="820"/>
      <c r="M21" s="820"/>
      <c r="N21" s="820"/>
      <c r="O21" s="820"/>
      <c r="P21" s="820"/>
      <c r="Q21" s="820"/>
      <c r="R21" s="820"/>
      <c r="S21" s="820"/>
      <c r="T21" s="820"/>
      <c r="U21" s="820"/>
      <c r="V21" s="820"/>
      <c r="Y21" s="2"/>
      <c r="AA21" s="819"/>
      <c r="AB21" s="819"/>
      <c r="AC21" s="819"/>
      <c r="AE21" s="296"/>
      <c r="AF21" s="526"/>
      <c r="AG21" s="991"/>
    </row>
    <row r="22" spans="2:33" s="1" customFormat="1" ht="47.25" customHeight="1" x14ac:dyDescent="0.45">
      <c r="B22" s="284"/>
      <c r="G22" s="284"/>
      <c r="H22" s="925" t="s">
        <v>1625</v>
      </c>
      <c r="I22" s="924"/>
      <c r="J22" s="924"/>
      <c r="K22" s="924"/>
      <c r="L22" s="923"/>
      <c r="M22" s="1093" t="s">
        <v>1430</v>
      </c>
      <c r="N22" s="1092"/>
      <c r="O22" s="1092"/>
      <c r="P22" s="1053"/>
      <c r="Q22" s="1053"/>
      <c r="R22" s="1053"/>
      <c r="S22" s="1053"/>
      <c r="T22" s="1053"/>
      <c r="U22" s="1053"/>
      <c r="V22" s="1053"/>
      <c r="W22" s="1053"/>
      <c r="X22" s="1053"/>
      <c r="Y22" s="327" t="s">
        <v>174</v>
      </c>
      <c r="Z22" s="1" t="s">
        <v>274</v>
      </c>
      <c r="AA22" s="652" t="s">
        <v>1648</v>
      </c>
      <c r="AB22" s="652"/>
      <c r="AC22" s="652"/>
      <c r="AD22" s="283"/>
      <c r="AE22" s="286" t="s">
        <v>0</v>
      </c>
      <c r="AF22" s="2" t="s">
        <v>216</v>
      </c>
      <c r="AG22" s="325" t="s">
        <v>0</v>
      </c>
    </row>
    <row r="23" spans="2:33" s="1" customFormat="1" ht="18.75" customHeight="1" x14ac:dyDescent="0.45">
      <c r="B23" s="982"/>
      <c r="C23" s="278"/>
      <c r="D23" s="278"/>
      <c r="E23" s="278"/>
      <c r="F23" s="278"/>
      <c r="G23" s="324"/>
      <c r="H23" s="1012"/>
      <c r="I23" s="1012"/>
      <c r="J23" s="1012"/>
      <c r="K23" s="1012"/>
      <c r="L23" s="1012"/>
      <c r="M23" s="1093"/>
      <c r="N23" s="1092"/>
      <c r="O23" s="1092"/>
      <c r="P23" s="1092"/>
      <c r="Q23" s="1092"/>
      <c r="R23" s="1092"/>
      <c r="S23" s="1092"/>
      <c r="T23" s="1092"/>
      <c r="U23" s="1092"/>
      <c r="V23" s="1092"/>
      <c r="W23" s="338"/>
      <c r="X23" s="338"/>
      <c r="Y23" s="328"/>
      <c r="Z23" s="4"/>
      <c r="AA23" s="949"/>
      <c r="AB23" s="949"/>
      <c r="AC23" s="949"/>
      <c r="AD23" s="323"/>
      <c r="AE23" s="950"/>
      <c r="AF23" s="950"/>
      <c r="AG23" s="1055"/>
    </row>
    <row r="24" spans="2:33" s="1" customFormat="1" ht="10.5" customHeight="1" x14ac:dyDescent="0.45">
      <c r="B24" s="1111"/>
      <c r="C24" s="546"/>
      <c r="D24" s="546"/>
      <c r="E24" s="546"/>
      <c r="F24" s="545"/>
      <c r="G24" s="298"/>
      <c r="H24" s="971"/>
      <c r="I24" s="971"/>
      <c r="J24" s="971"/>
      <c r="K24" s="971"/>
      <c r="L24" s="971"/>
      <c r="M24" s="1110"/>
      <c r="N24" s="1109"/>
      <c r="O24" s="1109"/>
      <c r="P24" s="1109"/>
      <c r="Q24" s="1109"/>
      <c r="R24" s="1109"/>
      <c r="S24" s="1109"/>
      <c r="T24" s="1109"/>
      <c r="U24" s="1109"/>
      <c r="V24" s="1109"/>
      <c r="W24" s="298"/>
      <c r="X24" s="298"/>
      <c r="Y24" s="373"/>
      <c r="Z24" s="298"/>
      <c r="AA24" s="970"/>
      <c r="AB24" s="970"/>
      <c r="AC24" s="970"/>
      <c r="AD24" s="298"/>
      <c r="AE24" s="1108"/>
      <c r="AF24" s="971"/>
      <c r="AG24" s="1107"/>
    </row>
    <row r="25" spans="2:33" s="1" customFormat="1" ht="18.75" customHeight="1" x14ac:dyDescent="0.45">
      <c r="B25" s="945"/>
      <c r="C25" s="290"/>
      <c r="D25" s="290"/>
      <c r="E25" s="290"/>
      <c r="F25" s="376"/>
      <c r="H25" s="808" t="s">
        <v>1472</v>
      </c>
      <c r="I25" s="526"/>
      <c r="J25" s="526"/>
      <c r="K25" s="526"/>
      <c r="L25" s="526"/>
      <c r="M25" s="533"/>
      <c r="N25" s="943"/>
      <c r="O25" s="943"/>
      <c r="P25" s="943"/>
      <c r="Q25" s="943"/>
      <c r="R25" s="943"/>
      <c r="S25" s="943"/>
      <c r="T25" s="943"/>
      <c r="U25" s="943"/>
      <c r="V25" s="943"/>
      <c r="Y25" s="2"/>
      <c r="AA25" s="819"/>
      <c r="AB25" s="819"/>
      <c r="AC25" s="819"/>
      <c r="AE25" s="829" t="s">
        <v>226</v>
      </c>
      <c r="AF25" s="288" t="s">
        <v>216</v>
      </c>
      <c r="AG25" s="828" t="s">
        <v>225</v>
      </c>
    </row>
    <row r="26" spans="2:33" s="1" customFormat="1" ht="18.75" customHeight="1" x14ac:dyDescent="0.45">
      <c r="B26" s="369" t="s">
        <v>1647</v>
      </c>
      <c r="C26" s="291"/>
      <c r="D26" s="291"/>
      <c r="E26" s="291"/>
      <c r="F26" s="343"/>
      <c r="H26" s="808" t="s">
        <v>1470</v>
      </c>
      <c r="I26" s="526"/>
      <c r="J26" s="526"/>
      <c r="K26" s="526"/>
      <c r="L26" s="526"/>
      <c r="M26" s="533"/>
      <c r="N26" s="943"/>
      <c r="O26" s="943"/>
      <c r="P26" s="943"/>
      <c r="Q26" s="943"/>
      <c r="R26" s="943"/>
      <c r="S26" s="943"/>
      <c r="T26" s="943"/>
      <c r="U26" s="943"/>
      <c r="V26" s="943"/>
      <c r="Y26" s="2"/>
      <c r="AA26" s="819"/>
      <c r="AB26" s="819"/>
      <c r="AC26" s="819"/>
      <c r="AE26" s="282"/>
      <c r="AF26" s="533"/>
      <c r="AG26" s="515"/>
    </row>
    <row r="27" spans="2:33" s="1" customFormat="1" ht="18.75" customHeight="1" x14ac:dyDescent="0.45">
      <c r="B27" s="369"/>
      <c r="C27" s="291"/>
      <c r="D27" s="291"/>
      <c r="E27" s="291"/>
      <c r="F27" s="343"/>
      <c r="H27" s="808" t="s">
        <v>1469</v>
      </c>
      <c r="I27" s="526"/>
      <c r="J27" s="526"/>
      <c r="K27" s="526"/>
      <c r="L27" s="526"/>
      <c r="M27" s="533"/>
      <c r="N27" s="943"/>
      <c r="O27" s="943"/>
      <c r="P27" s="943"/>
      <c r="Q27" s="943"/>
      <c r="R27" s="943"/>
      <c r="S27" s="943"/>
      <c r="T27" s="943"/>
      <c r="U27" s="943"/>
      <c r="V27" s="943"/>
      <c r="Y27" s="2"/>
      <c r="AA27" s="819"/>
      <c r="AB27" s="819"/>
      <c r="AC27" s="819"/>
      <c r="AE27" s="286" t="s">
        <v>0</v>
      </c>
      <c r="AF27" s="2" t="s">
        <v>216</v>
      </c>
      <c r="AG27" s="325" t="s">
        <v>0</v>
      </c>
    </row>
    <row r="28" spans="2:33" s="1" customFormat="1" ht="18.75" customHeight="1" x14ac:dyDescent="0.45">
      <c r="B28" s="369"/>
      <c r="C28" s="291"/>
      <c r="D28" s="291"/>
      <c r="E28" s="291"/>
      <c r="F28" s="343"/>
      <c r="H28" s="808" t="s">
        <v>1468</v>
      </c>
      <c r="I28" s="526"/>
      <c r="J28" s="526"/>
      <c r="K28" s="526"/>
      <c r="L28" s="526"/>
      <c r="M28" s="533"/>
      <c r="N28" s="943"/>
      <c r="O28" s="943"/>
      <c r="P28" s="943"/>
      <c r="Q28" s="943"/>
      <c r="R28" s="943"/>
      <c r="S28" s="943"/>
      <c r="T28" s="943"/>
      <c r="U28" s="943"/>
      <c r="V28" s="943"/>
      <c r="Y28" s="2"/>
      <c r="AA28" s="819"/>
      <c r="AB28" s="819"/>
      <c r="AC28" s="819"/>
      <c r="AE28" s="286" t="s">
        <v>0</v>
      </c>
      <c r="AF28" s="2" t="s">
        <v>216</v>
      </c>
      <c r="AG28" s="325" t="s">
        <v>0</v>
      </c>
    </row>
    <row r="29" spans="2:33" s="1" customFormat="1" ht="18.75" customHeight="1" x14ac:dyDescent="0.45">
      <c r="B29" s="369"/>
      <c r="C29" s="291"/>
      <c r="D29" s="291"/>
      <c r="E29" s="291"/>
      <c r="F29" s="343"/>
      <c r="H29" s="808" t="s">
        <v>1467</v>
      </c>
      <c r="I29" s="526"/>
      <c r="J29" s="526"/>
      <c r="K29" s="526"/>
      <c r="L29" s="526"/>
      <c r="M29" s="533"/>
      <c r="N29" s="943"/>
      <c r="O29" s="943"/>
      <c r="P29" s="943"/>
      <c r="Q29" s="943"/>
      <c r="R29" s="943"/>
      <c r="S29" s="943"/>
      <c r="T29" s="943"/>
      <c r="U29" s="943"/>
      <c r="V29" s="943"/>
      <c r="Y29" s="2"/>
      <c r="AA29" s="819"/>
      <c r="AB29" s="819"/>
      <c r="AC29" s="819"/>
      <c r="AE29" s="286" t="s">
        <v>0</v>
      </c>
      <c r="AF29" s="2" t="s">
        <v>216</v>
      </c>
      <c r="AG29" s="325" t="s">
        <v>0</v>
      </c>
    </row>
    <row r="30" spans="2:33" s="1" customFormat="1" ht="18.75" customHeight="1" x14ac:dyDescent="0.45">
      <c r="B30" s="369"/>
      <c r="C30" s="291"/>
      <c r="D30" s="291"/>
      <c r="E30" s="291"/>
      <c r="F30" s="343"/>
      <c r="H30" s="808" t="s">
        <v>1466</v>
      </c>
      <c r="I30" s="526"/>
      <c r="J30" s="526"/>
      <c r="K30" s="526"/>
      <c r="L30" s="526"/>
      <c r="M30" s="533"/>
      <c r="N30" s="943"/>
      <c r="O30" s="943"/>
      <c r="P30" s="943"/>
      <c r="Q30" s="943"/>
      <c r="R30" s="943"/>
      <c r="S30" s="943"/>
      <c r="T30" s="943"/>
      <c r="U30" s="943"/>
      <c r="V30" s="943"/>
      <c r="Y30" s="2"/>
      <c r="AA30" s="819"/>
      <c r="AB30" s="819"/>
      <c r="AC30" s="819"/>
      <c r="AE30" s="286" t="s">
        <v>0</v>
      </c>
      <c r="AF30" s="2" t="s">
        <v>216</v>
      </c>
      <c r="AG30" s="325" t="s">
        <v>0</v>
      </c>
    </row>
    <row r="31" spans="2:33" s="1" customFormat="1" ht="18.75" customHeight="1" x14ac:dyDescent="0.45">
      <c r="B31" s="369"/>
      <c r="C31" s="291"/>
      <c r="D31" s="291"/>
      <c r="E31" s="291"/>
      <c r="F31" s="343"/>
      <c r="H31" s="808" t="s">
        <v>1465</v>
      </c>
      <c r="I31" s="526"/>
      <c r="J31" s="526"/>
      <c r="K31" s="526"/>
      <c r="L31" s="526"/>
      <c r="M31" s="533"/>
      <c r="N31" s="943"/>
      <c r="O31" s="943"/>
      <c r="P31" s="943"/>
      <c r="Q31" s="943"/>
      <c r="R31" s="943"/>
      <c r="S31" s="943"/>
      <c r="T31" s="943"/>
      <c r="U31" s="943"/>
      <c r="V31" s="943"/>
      <c r="W31" s="943"/>
      <c r="Z31" s="2"/>
      <c r="AB31" s="819"/>
      <c r="AC31" s="819"/>
      <c r="AD31" s="526"/>
      <c r="AE31" s="296"/>
      <c r="AF31" s="526"/>
      <c r="AG31" s="283"/>
    </row>
    <row r="32" spans="2:33" s="1" customFormat="1" ht="18.75" customHeight="1" x14ac:dyDescent="0.45">
      <c r="B32" s="369"/>
      <c r="C32" s="291"/>
      <c r="D32" s="291"/>
      <c r="E32" s="291"/>
      <c r="F32" s="343"/>
      <c r="H32" s="808"/>
      <c r="I32" s="835" t="s">
        <v>231</v>
      </c>
      <c r="J32" s="835"/>
      <c r="K32" s="835"/>
      <c r="L32" s="835"/>
      <c r="M32" s="835"/>
      <c r="N32" s="985"/>
      <c r="O32" s="984"/>
      <c r="P32" s="984"/>
      <c r="Q32" s="984"/>
      <c r="R32" s="984"/>
      <c r="S32" s="984"/>
      <c r="T32" s="984"/>
      <c r="U32" s="984"/>
      <c r="V32" s="984"/>
      <c r="W32" s="984"/>
      <c r="X32" s="984"/>
      <c r="Y32" s="984"/>
      <c r="Z32" s="984"/>
      <c r="AA32" s="984"/>
      <c r="AB32" s="983"/>
      <c r="AC32" s="1076"/>
      <c r="AD32" s="526"/>
      <c r="AE32" s="296"/>
      <c r="AF32" s="526"/>
      <c r="AG32" s="283"/>
    </row>
    <row r="33" spans="1:34" s="1" customFormat="1" ht="18.75" customHeight="1" x14ac:dyDescent="0.45">
      <c r="B33" s="369"/>
      <c r="C33" s="291"/>
      <c r="D33" s="291"/>
      <c r="E33" s="291"/>
      <c r="F33" s="343"/>
      <c r="H33" s="808"/>
      <c r="I33" s="835" t="s">
        <v>230</v>
      </c>
      <c r="J33" s="835"/>
      <c r="K33" s="835"/>
      <c r="L33" s="835"/>
      <c r="M33" s="835"/>
      <c r="N33" s="985"/>
      <c r="O33" s="984"/>
      <c r="P33" s="984"/>
      <c r="Q33" s="984"/>
      <c r="R33" s="984"/>
      <c r="S33" s="984"/>
      <c r="T33" s="984"/>
      <c r="U33" s="984"/>
      <c r="V33" s="984"/>
      <c r="W33" s="984"/>
      <c r="X33" s="984"/>
      <c r="Y33" s="984"/>
      <c r="Z33" s="984"/>
      <c r="AA33" s="984"/>
      <c r="AB33" s="983"/>
      <c r="AC33" s="1076"/>
      <c r="AD33" s="526"/>
      <c r="AE33" s="296"/>
      <c r="AF33" s="526"/>
      <c r="AG33" s="283"/>
    </row>
    <row r="34" spans="1:34" s="1" customFormat="1" ht="18.75" customHeight="1" x14ac:dyDescent="0.45">
      <c r="B34" s="369"/>
      <c r="C34" s="291"/>
      <c r="D34" s="291"/>
      <c r="E34" s="291"/>
      <c r="F34" s="343"/>
      <c r="H34" s="808"/>
      <c r="I34" s="835" t="s">
        <v>228</v>
      </c>
      <c r="J34" s="835"/>
      <c r="K34" s="835"/>
      <c r="L34" s="835"/>
      <c r="M34" s="835"/>
      <c r="N34" s="985"/>
      <c r="O34" s="984"/>
      <c r="P34" s="984"/>
      <c r="Q34" s="984"/>
      <c r="R34" s="984"/>
      <c r="S34" s="984"/>
      <c r="T34" s="984"/>
      <c r="U34" s="984"/>
      <c r="V34" s="984"/>
      <c r="W34" s="984"/>
      <c r="X34" s="984"/>
      <c r="Y34" s="984"/>
      <c r="Z34" s="984"/>
      <c r="AA34" s="984"/>
      <c r="AB34" s="983"/>
      <c r="AC34" s="1076"/>
      <c r="AD34" s="526"/>
      <c r="AE34" s="296"/>
      <c r="AF34" s="526"/>
      <c r="AG34" s="283"/>
    </row>
    <row r="35" spans="1:34" s="1" customFormat="1" ht="33.75" customHeight="1" x14ac:dyDescent="0.15">
      <c r="B35" s="369"/>
      <c r="C35" s="291"/>
      <c r="D35" s="291"/>
      <c r="E35" s="291"/>
      <c r="F35" s="343"/>
      <c r="H35" s="494" t="s">
        <v>1646</v>
      </c>
      <c r="I35" s="494"/>
      <c r="J35" s="494"/>
      <c r="K35" s="494"/>
      <c r="L35" s="494"/>
      <c r="M35" s="494"/>
      <c r="N35" s="494"/>
      <c r="O35" s="494"/>
      <c r="P35" s="494"/>
      <c r="Q35" s="494"/>
      <c r="R35" s="494"/>
      <c r="S35" s="494"/>
      <c r="T35" s="494"/>
      <c r="U35" s="494"/>
      <c r="V35" s="494"/>
      <c r="W35" s="494"/>
      <c r="X35" s="494"/>
      <c r="Y35" s="494"/>
      <c r="Z35" s="494"/>
      <c r="AA35" s="494"/>
      <c r="AB35" s="494"/>
      <c r="AC35" s="494"/>
      <c r="AE35" s="296"/>
      <c r="AF35" s="526"/>
      <c r="AG35" s="991"/>
    </row>
    <row r="36" spans="1:34" s="1" customFormat="1" ht="36" customHeight="1" x14ac:dyDescent="0.45">
      <c r="B36" s="369"/>
      <c r="C36" s="291"/>
      <c r="D36" s="291"/>
      <c r="E36" s="291"/>
      <c r="F36" s="343"/>
      <c r="H36" s="652" t="s">
        <v>1645</v>
      </c>
      <c r="I36" s="652"/>
      <c r="J36" s="652"/>
      <c r="K36" s="652"/>
      <c r="L36" s="652"/>
      <c r="M36" s="652"/>
      <c r="N36" s="652"/>
      <c r="O36" s="652"/>
      <c r="P36" s="652"/>
      <c r="Q36" s="652"/>
      <c r="R36" s="652"/>
      <c r="S36" s="652"/>
      <c r="T36" s="652"/>
      <c r="U36" s="652"/>
      <c r="V36" s="652"/>
      <c r="W36" s="652"/>
      <c r="X36" s="652"/>
      <c r="Y36" s="652"/>
      <c r="Z36" s="652"/>
      <c r="AA36" s="652"/>
      <c r="AB36" s="652"/>
      <c r="AC36" s="652"/>
      <c r="AD36" s="651"/>
      <c r="AE36" s="286" t="s">
        <v>0</v>
      </c>
      <c r="AF36" s="2" t="s">
        <v>216</v>
      </c>
      <c r="AG36" s="325" t="s">
        <v>0</v>
      </c>
    </row>
    <row r="37" spans="1:34" s="1" customFormat="1" ht="18.75" customHeight="1" x14ac:dyDescent="0.45">
      <c r="B37" s="369"/>
      <c r="C37" s="291"/>
      <c r="D37" s="291"/>
      <c r="E37" s="291"/>
      <c r="F37" s="343"/>
      <c r="H37" s="808" t="s">
        <v>1644</v>
      </c>
      <c r="I37" s="819"/>
      <c r="J37" s="819"/>
      <c r="K37" s="819"/>
      <c r="L37" s="819"/>
      <c r="M37" s="819"/>
      <c r="N37" s="819"/>
      <c r="O37" s="819"/>
      <c r="P37" s="819"/>
      <c r="Q37" s="819"/>
      <c r="R37" s="819"/>
      <c r="S37" s="819"/>
      <c r="T37" s="819"/>
      <c r="U37" s="819"/>
      <c r="V37" s="819"/>
      <c r="W37" s="819"/>
      <c r="X37" s="819"/>
      <c r="Y37" s="819"/>
      <c r="Z37" s="819"/>
      <c r="AA37" s="819"/>
      <c r="AB37" s="819"/>
      <c r="AC37" s="819"/>
      <c r="AE37" s="286" t="s">
        <v>0</v>
      </c>
      <c r="AF37" s="2" t="s">
        <v>216</v>
      </c>
      <c r="AG37" s="325" t="s">
        <v>0</v>
      </c>
    </row>
    <row r="38" spans="1:34" s="1" customFormat="1" ht="18.75" customHeight="1" x14ac:dyDescent="0.45">
      <c r="A38" s="283"/>
      <c r="B38" s="279"/>
      <c r="C38" s="279"/>
      <c r="D38" s="279"/>
      <c r="E38" s="279"/>
      <c r="F38" s="574"/>
      <c r="G38" s="284"/>
      <c r="H38" s="808" t="s">
        <v>1461</v>
      </c>
      <c r="I38" s="526"/>
      <c r="J38" s="526"/>
      <c r="K38" s="526"/>
      <c r="L38" s="526"/>
      <c r="M38" s="533"/>
      <c r="N38" s="943"/>
      <c r="O38" s="943"/>
      <c r="P38" s="943"/>
      <c r="Q38" s="943"/>
      <c r="R38" s="943"/>
      <c r="S38" s="943"/>
      <c r="T38" s="943"/>
      <c r="U38" s="943"/>
      <c r="V38" s="943"/>
      <c r="Y38" s="2"/>
      <c r="AA38" s="819"/>
      <c r="AB38" s="819"/>
      <c r="AC38" s="819"/>
      <c r="AE38" s="286" t="s">
        <v>0</v>
      </c>
      <c r="AF38" s="2" t="s">
        <v>216</v>
      </c>
      <c r="AG38" s="325" t="s">
        <v>0</v>
      </c>
    </row>
    <row r="39" spans="1:34" s="1" customFormat="1" ht="18.75" customHeight="1" x14ac:dyDescent="0.45">
      <c r="B39" s="369"/>
      <c r="C39" s="588"/>
      <c r="D39" s="291"/>
      <c r="E39" s="291"/>
      <c r="F39" s="343"/>
      <c r="H39" s="808" t="s">
        <v>1460</v>
      </c>
      <c r="I39" s="526"/>
      <c r="J39" s="526"/>
      <c r="K39" s="526"/>
      <c r="L39" s="526"/>
      <c r="M39" s="533"/>
      <c r="N39" s="943"/>
      <c r="O39" s="943"/>
      <c r="P39" s="943"/>
      <c r="Q39" s="943"/>
      <c r="R39" s="943"/>
      <c r="S39" s="943"/>
      <c r="T39" s="943"/>
      <c r="U39" s="943"/>
      <c r="V39" s="943"/>
      <c r="Y39" s="2"/>
      <c r="AA39" s="819"/>
      <c r="AB39" s="819"/>
      <c r="AC39" s="819"/>
      <c r="AE39" s="286" t="s">
        <v>0</v>
      </c>
      <c r="AF39" s="2" t="s">
        <v>216</v>
      </c>
      <c r="AG39" s="325" t="s">
        <v>0</v>
      </c>
    </row>
    <row r="40" spans="1:34" s="1" customFormat="1" ht="18.75" customHeight="1" x14ac:dyDescent="0.45">
      <c r="B40" s="945"/>
      <c r="C40" s="290"/>
      <c r="D40" s="290"/>
      <c r="E40" s="290"/>
      <c r="F40" s="376"/>
      <c r="H40" s="808" t="s">
        <v>1643</v>
      </c>
      <c r="I40" s="526"/>
      <c r="J40" s="526"/>
      <c r="K40" s="526"/>
      <c r="L40" s="526"/>
      <c r="M40" s="533"/>
      <c r="N40" s="943"/>
      <c r="O40" s="943"/>
      <c r="P40" s="943"/>
      <c r="Q40" s="943"/>
      <c r="R40" s="943"/>
      <c r="S40" s="943"/>
      <c r="T40" s="943"/>
      <c r="U40" s="943"/>
      <c r="V40" s="943"/>
      <c r="Y40" s="2"/>
      <c r="AA40" s="819"/>
      <c r="AB40" s="819"/>
      <c r="AC40" s="819"/>
      <c r="AE40" s="286" t="s">
        <v>0</v>
      </c>
      <c r="AF40" s="2" t="s">
        <v>216</v>
      </c>
      <c r="AG40" s="325" t="s">
        <v>0</v>
      </c>
    </row>
    <row r="41" spans="1:34" s="1" customFormat="1" ht="18.75" customHeight="1" x14ac:dyDescent="0.45">
      <c r="B41" s="945"/>
      <c r="C41" s="290"/>
      <c r="D41" s="290"/>
      <c r="E41" s="290"/>
      <c r="F41" s="376"/>
      <c r="H41" s="808" t="s">
        <v>1458</v>
      </c>
      <c r="I41" s="526"/>
      <c r="J41" s="526"/>
      <c r="K41" s="526"/>
      <c r="L41" s="526"/>
      <c r="M41" s="533"/>
      <c r="N41" s="943"/>
      <c r="O41" s="943"/>
      <c r="P41" s="943"/>
      <c r="Q41" s="943"/>
      <c r="R41" s="943"/>
      <c r="S41" s="943"/>
      <c r="T41" s="943"/>
      <c r="U41" s="943"/>
      <c r="V41" s="943"/>
      <c r="Y41" s="2"/>
      <c r="AA41" s="819"/>
      <c r="AB41" s="819"/>
      <c r="AC41" s="819"/>
      <c r="AE41" s="286" t="s">
        <v>0</v>
      </c>
      <c r="AF41" s="2" t="s">
        <v>216</v>
      </c>
      <c r="AG41" s="325" t="s">
        <v>0</v>
      </c>
    </row>
    <row r="42" spans="1:34" s="1" customFormat="1" ht="18.75" customHeight="1" x14ac:dyDescent="0.45">
      <c r="B42" s="982"/>
      <c r="C42" s="278"/>
      <c r="D42" s="278"/>
      <c r="E42" s="278"/>
      <c r="F42" s="544"/>
      <c r="G42" s="4"/>
      <c r="H42" s="1058"/>
      <c r="I42" s="950"/>
      <c r="J42" s="950"/>
      <c r="K42" s="950"/>
      <c r="L42" s="950"/>
      <c r="M42" s="1104"/>
      <c r="N42" s="1057"/>
      <c r="O42" s="1057"/>
      <c r="P42" s="1057"/>
      <c r="Q42" s="1057"/>
      <c r="R42" s="1057"/>
      <c r="S42" s="1057"/>
      <c r="T42" s="1057"/>
      <c r="U42" s="1057"/>
      <c r="V42" s="1057"/>
      <c r="W42" s="4"/>
      <c r="X42" s="4"/>
      <c r="Y42" s="276"/>
      <c r="Z42" s="4"/>
      <c r="AA42" s="949"/>
      <c r="AB42" s="949"/>
      <c r="AC42" s="949"/>
      <c r="AD42" s="4"/>
      <c r="AE42" s="1056"/>
      <c r="AF42" s="950"/>
      <c r="AG42" s="1055"/>
    </row>
    <row r="43" spans="1:34" s="1" customFormat="1" ht="33" customHeight="1" x14ac:dyDescent="0.45">
      <c r="B43" s="291" t="s">
        <v>1457</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0"/>
    </row>
    <row r="44" spans="1:34" s="1" customFormat="1" ht="47.25" customHeight="1" x14ac:dyDescent="0.45">
      <c r="B44" s="291" t="s">
        <v>1642</v>
      </c>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1:34" s="1" customFormat="1" ht="27" customHeight="1" x14ac:dyDescent="0.45">
      <c r="B45" s="374" t="s">
        <v>1641</v>
      </c>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row>
    <row r="46" spans="1:34" x14ac:dyDescent="0.2">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row>
    <row r="47" spans="1:34" x14ac:dyDescent="0.2">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row>
    <row r="122" spans="3:7" x14ac:dyDescent="0.2">
      <c r="C122" s="142"/>
      <c r="D122" s="142"/>
      <c r="E122" s="142"/>
      <c r="F122" s="142"/>
      <c r="G122" s="142"/>
    </row>
    <row r="123" spans="3:7" x14ac:dyDescent="0.2">
      <c r="C123" s="140"/>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4000-000000000000}">
      <formula1>"□,■"</formula1>
    </dataValidation>
  </dataValidations>
  <pageMargins left="0.7" right="0.7" top="0.75" bottom="0.75" header="0.3" footer="0.3"/>
  <pageSetup paperSize="9" scale="7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13378-8BFB-4830-A23D-84CC45B997EE}">
  <dimension ref="A2:Y123"/>
  <sheetViews>
    <sheetView zoomScaleNormal="100" zoomScaleSheetLayoutView="80" workbookViewId="0">
      <selection activeCell="F6" sqref="F6"/>
    </sheetView>
  </sheetViews>
  <sheetFormatPr defaultColWidth="3.09765625" defaultRowHeight="13.2" x14ac:dyDescent="0.2"/>
  <cols>
    <col min="1" max="1" width="2.09765625" style="3" customWidth="1"/>
    <col min="2" max="2" width="2.69921875" style="272" customWidth="1"/>
    <col min="3" max="7" width="3.09765625" style="3"/>
    <col min="8" max="24" width="4" style="3" customWidth="1"/>
    <col min="25" max="25" width="4.59765625" style="3" customWidth="1"/>
    <col min="26" max="16384" width="3.09765625" style="3"/>
  </cols>
  <sheetData>
    <row r="2" spans="2:25" x14ac:dyDescent="0.2">
      <c r="B2" s="3" t="s">
        <v>1677</v>
      </c>
    </row>
    <row r="4" spans="2:25" x14ac:dyDescent="0.2">
      <c r="B4" s="513" t="s">
        <v>1676</v>
      </c>
      <c r="C4" s="513"/>
      <c r="D4" s="513"/>
      <c r="E4" s="513"/>
      <c r="F4" s="513"/>
      <c r="G4" s="513"/>
      <c r="H4" s="513"/>
      <c r="I4" s="513"/>
      <c r="J4" s="513"/>
      <c r="K4" s="513"/>
      <c r="L4" s="513"/>
      <c r="M4" s="513"/>
      <c r="N4" s="513"/>
      <c r="O4" s="513"/>
      <c r="P4" s="513"/>
      <c r="Q4" s="513"/>
      <c r="R4" s="513"/>
      <c r="S4" s="513"/>
      <c r="T4" s="513"/>
      <c r="U4" s="513"/>
      <c r="V4" s="513"/>
      <c r="W4" s="513"/>
      <c r="X4" s="513"/>
      <c r="Y4" s="513"/>
    </row>
    <row r="6" spans="2:25" ht="30" customHeight="1" x14ac:dyDescent="0.2">
      <c r="B6" s="316">
        <v>1</v>
      </c>
      <c r="C6" s="315" t="s">
        <v>210</v>
      </c>
      <c r="D6" s="512"/>
      <c r="E6" s="512"/>
      <c r="F6" s="512"/>
      <c r="G6" s="511"/>
      <c r="H6" s="319"/>
      <c r="I6" s="318"/>
      <c r="J6" s="318"/>
      <c r="K6" s="318"/>
      <c r="L6" s="318"/>
      <c r="M6" s="318"/>
      <c r="N6" s="318"/>
      <c r="O6" s="318"/>
      <c r="P6" s="318"/>
      <c r="Q6" s="318"/>
      <c r="R6" s="318"/>
      <c r="S6" s="318"/>
      <c r="T6" s="318"/>
      <c r="U6" s="318"/>
      <c r="V6" s="318"/>
      <c r="W6" s="318"/>
      <c r="X6" s="318"/>
      <c r="Y6" s="317"/>
    </row>
    <row r="7" spans="2:25" ht="30" customHeight="1" x14ac:dyDescent="0.2">
      <c r="B7" s="316">
        <v>2</v>
      </c>
      <c r="C7" s="315" t="s">
        <v>408</v>
      </c>
      <c r="D7" s="315"/>
      <c r="E7" s="315"/>
      <c r="F7" s="315"/>
      <c r="G7" s="314"/>
      <c r="H7" s="316" t="s">
        <v>0</v>
      </c>
      <c r="I7" s="315" t="s">
        <v>241</v>
      </c>
      <c r="J7" s="315"/>
      <c r="K7" s="315"/>
      <c r="L7" s="315"/>
      <c r="M7" s="328" t="s">
        <v>0</v>
      </c>
      <c r="N7" s="315" t="s">
        <v>240</v>
      </c>
      <c r="O7" s="315"/>
      <c r="P7" s="315"/>
      <c r="Q7" s="315"/>
      <c r="R7" s="328" t="s">
        <v>0</v>
      </c>
      <c r="S7" s="315" t="s">
        <v>239</v>
      </c>
      <c r="T7" s="315"/>
      <c r="U7" s="315"/>
      <c r="V7" s="315"/>
      <c r="W7" s="315"/>
      <c r="X7" s="315"/>
      <c r="Y7" s="314"/>
    </row>
    <row r="8" spans="2:25" ht="30" customHeight="1" x14ac:dyDescent="0.2">
      <c r="B8" s="286">
        <v>3</v>
      </c>
      <c r="C8" s="273" t="s">
        <v>407</v>
      </c>
      <c r="D8" s="273"/>
      <c r="E8" s="273"/>
      <c r="F8" s="273"/>
      <c r="G8" s="285"/>
      <c r="H8" s="2" t="s">
        <v>0</v>
      </c>
      <c r="I8" s="1" t="s">
        <v>1675</v>
      </c>
      <c r="J8" s="273"/>
      <c r="K8" s="273"/>
      <c r="L8" s="273"/>
      <c r="M8" s="273"/>
      <c r="N8" s="273"/>
      <c r="O8" s="273"/>
      <c r="P8" s="2" t="s">
        <v>0</v>
      </c>
      <c r="Q8" s="1" t="s">
        <v>1674</v>
      </c>
      <c r="R8" s="273"/>
      <c r="S8" s="273"/>
      <c r="T8" s="273"/>
      <c r="U8" s="273"/>
      <c r="V8" s="273"/>
      <c r="W8" s="273"/>
      <c r="X8" s="273"/>
      <c r="Y8" s="285"/>
    </row>
    <row r="9" spans="2:25" ht="30" customHeight="1" x14ac:dyDescent="0.2">
      <c r="B9" s="286"/>
      <c r="C9" s="273"/>
      <c r="D9" s="273"/>
      <c r="E9" s="273"/>
      <c r="F9" s="273"/>
      <c r="G9" s="285"/>
      <c r="H9" s="2" t="s">
        <v>0</v>
      </c>
      <c r="I9" s="1" t="s">
        <v>1673</v>
      </c>
      <c r="J9" s="273"/>
      <c r="K9" s="273"/>
      <c r="L9" s="273"/>
      <c r="M9" s="273"/>
      <c r="N9" s="273"/>
      <c r="O9" s="273"/>
      <c r="P9" s="2" t="s">
        <v>0</v>
      </c>
      <c r="Q9" s="1" t="s">
        <v>1672</v>
      </c>
      <c r="R9" s="273"/>
      <c r="S9" s="273"/>
      <c r="T9" s="273"/>
      <c r="W9" s="273"/>
      <c r="X9" s="273"/>
      <c r="Y9" s="285"/>
    </row>
    <row r="10" spans="2:25" ht="30" customHeight="1" x14ac:dyDescent="0.2">
      <c r="B10" s="286"/>
      <c r="C10" s="273"/>
      <c r="D10" s="273"/>
      <c r="E10" s="273"/>
      <c r="F10" s="273"/>
      <c r="G10" s="285"/>
      <c r="M10" s="273"/>
      <c r="N10" s="273"/>
      <c r="O10" s="273"/>
      <c r="P10" s="273"/>
      <c r="Q10" s="1"/>
      <c r="R10" s="273"/>
      <c r="S10" s="273"/>
      <c r="T10" s="273"/>
      <c r="U10" s="273"/>
      <c r="V10" s="273"/>
      <c r="W10" s="273"/>
      <c r="X10" s="273"/>
      <c r="Y10" s="285"/>
    </row>
    <row r="11" spans="2:25" x14ac:dyDescent="0.2">
      <c r="B11" s="510"/>
      <c r="C11" s="140"/>
      <c r="D11" s="140"/>
      <c r="E11" s="140"/>
      <c r="F11" s="140"/>
      <c r="G11" s="153"/>
      <c r="H11" s="509"/>
      <c r="I11" s="140"/>
      <c r="J11" s="140"/>
      <c r="K11" s="140"/>
      <c r="L11" s="140"/>
      <c r="M11" s="140"/>
      <c r="N11" s="140"/>
      <c r="O11" s="140"/>
      <c r="P11" s="140"/>
      <c r="Q11" s="140"/>
      <c r="R11" s="140"/>
      <c r="S11" s="140"/>
      <c r="T11" s="140"/>
      <c r="U11" s="140"/>
      <c r="V11" s="140"/>
      <c r="W11" s="140"/>
      <c r="X11" s="140"/>
      <c r="Y11" s="153"/>
    </row>
    <row r="12" spans="2:25" ht="29.25" customHeight="1" x14ac:dyDescent="0.2">
      <c r="B12" s="503">
        <v>4</v>
      </c>
      <c r="C12" s="508" t="s">
        <v>1671</v>
      </c>
      <c r="D12" s="508"/>
      <c r="E12" s="508"/>
      <c r="F12" s="508"/>
      <c r="G12" s="507"/>
      <c r="H12" s="292" t="s">
        <v>1670</v>
      </c>
      <c r="I12" s="273"/>
      <c r="Y12" s="144"/>
    </row>
    <row r="13" spans="2:25" ht="19.5" customHeight="1" x14ac:dyDescent="0.2">
      <c r="B13" s="281"/>
      <c r="G13" s="144"/>
      <c r="H13" s="275"/>
      <c r="I13" s="273" t="s">
        <v>1669</v>
      </c>
      <c r="J13" s="273"/>
      <c r="K13" s="273"/>
      <c r="L13" s="273"/>
      <c r="M13" s="273"/>
      <c r="N13" s="273"/>
      <c r="O13" s="273"/>
      <c r="P13" s="273"/>
      <c r="Q13" s="273"/>
      <c r="R13" s="273"/>
      <c r="S13" s="273"/>
      <c r="T13" s="273"/>
      <c r="U13" s="273"/>
      <c r="Y13" s="144"/>
    </row>
    <row r="14" spans="2:25" ht="12" customHeight="1" x14ac:dyDescent="0.2">
      <c r="B14" s="281"/>
      <c r="G14" s="144"/>
      <c r="H14" s="275"/>
      <c r="I14" s="320" t="s">
        <v>1668</v>
      </c>
      <c r="J14" s="320"/>
      <c r="K14" s="320"/>
      <c r="L14" s="320"/>
      <c r="M14" s="320"/>
      <c r="N14" s="320"/>
      <c r="O14" s="320"/>
      <c r="P14" s="320"/>
      <c r="Q14" s="313" t="s">
        <v>1667</v>
      </c>
      <c r="R14" s="312"/>
      <c r="S14" s="312"/>
      <c r="T14" s="312"/>
      <c r="U14" s="312"/>
      <c r="V14" s="312"/>
      <c r="W14" s="311"/>
      <c r="Y14" s="144"/>
    </row>
    <row r="15" spans="2:25" ht="12" customHeight="1" x14ac:dyDescent="0.2">
      <c r="B15" s="281"/>
      <c r="G15" s="144"/>
      <c r="H15" s="275"/>
      <c r="I15" s="320"/>
      <c r="J15" s="320"/>
      <c r="K15" s="320"/>
      <c r="L15" s="320"/>
      <c r="M15" s="320"/>
      <c r="N15" s="320"/>
      <c r="O15" s="320"/>
      <c r="P15" s="320"/>
      <c r="Q15" s="307"/>
      <c r="R15" s="306"/>
      <c r="S15" s="306"/>
      <c r="T15" s="306"/>
      <c r="U15" s="306"/>
      <c r="V15" s="306"/>
      <c r="W15" s="305"/>
      <c r="Y15" s="144"/>
    </row>
    <row r="16" spans="2:25" ht="12" customHeight="1" x14ac:dyDescent="0.2">
      <c r="B16" s="281"/>
      <c r="G16" s="144"/>
      <c r="H16" s="275"/>
      <c r="I16" s="320" t="s">
        <v>1666</v>
      </c>
      <c r="J16" s="320"/>
      <c r="K16" s="320"/>
      <c r="L16" s="320"/>
      <c r="M16" s="320"/>
      <c r="N16" s="320"/>
      <c r="O16" s="320"/>
      <c r="P16" s="320"/>
      <c r="Q16" s="501"/>
      <c r="R16" s="500"/>
      <c r="S16" s="500"/>
      <c r="T16" s="500"/>
      <c r="U16" s="500"/>
      <c r="V16" s="500"/>
      <c r="W16" s="499"/>
      <c r="Y16" s="144"/>
    </row>
    <row r="17" spans="2:25" ht="12" customHeight="1" x14ac:dyDescent="0.2">
      <c r="B17" s="281"/>
      <c r="G17" s="144"/>
      <c r="H17" s="275"/>
      <c r="I17" s="320"/>
      <c r="J17" s="320"/>
      <c r="K17" s="320"/>
      <c r="L17" s="320"/>
      <c r="M17" s="320"/>
      <c r="N17" s="320"/>
      <c r="O17" s="320"/>
      <c r="P17" s="320"/>
      <c r="Q17" s="498"/>
      <c r="R17" s="497"/>
      <c r="S17" s="497"/>
      <c r="T17" s="497"/>
      <c r="U17" s="497"/>
      <c r="V17" s="497"/>
      <c r="W17" s="496"/>
      <c r="Y17" s="144"/>
    </row>
    <row r="18" spans="2:25" ht="12" customHeight="1" x14ac:dyDescent="0.2">
      <c r="B18" s="281"/>
      <c r="G18" s="144"/>
      <c r="H18" s="275"/>
      <c r="I18" s="320" t="s">
        <v>1665</v>
      </c>
      <c r="J18" s="320"/>
      <c r="K18" s="320"/>
      <c r="L18" s="320"/>
      <c r="M18" s="320"/>
      <c r="N18" s="320"/>
      <c r="O18" s="320"/>
      <c r="P18" s="320"/>
      <c r="Q18" s="501"/>
      <c r="R18" s="500"/>
      <c r="S18" s="500"/>
      <c r="T18" s="500"/>
      <c r="U18" s="500"/>
      <c r="V18" s="500"/>
      <c r="W18" s="499"/>
      <c r="Y18" s="144"/>
    </row>
    <row r="19" spans="2:25" ht="12" customHeight="1" x14ac:dyDescent="0.2">
      <c r="B19" s="281"/>
      <c r="G19" s="144"/>
      <c r="H19" s="275"/>
      <c r="I19" s="320"/>
      <c r="J19" s="320"/>
      <c r="K19" s="320"/>
      <c r="L19" s="320"/>
      <c r="M19" s="320"/>
      <c r="N19" s="320"/>
      <c r="O19" s="320"/>
      <c r="P19" s="320"/>
      <c r="Q19" s="498"/>
      <c r="R19" s="497"/>
      <c r="S19" s="497"/>
      <c r="T19" s="497"/>
      <c r="U19" s="497"/>
      <c r="V19" s="497"/>
      <c r="W19" s="496"/>
      <c r="Y19" s="144"/>
    </row>
    <row r="20" spans="2:25" ht="12" customHeight="1" x14ac:dyDescent="0.2">
      <c r="B20" s="281"/>
      <c r="G20" s="144"/>
      <c r="H20" s="275"/>
      <c r="I20" s="320" t="s">
        <v>1664</v>
      </c>
      <c r="J20" s="320"/>
      <c r="K20" s="320"/>
      <c r="L20" s="320"/>
      <c r="M20" s="320"/>
      <c r="N20" s="320"/>
      <c r="O20" s="320"/>
      <c r="P20" s="320"/>
      <c r="Q20" s="501"/>
      <c r="R20" s="500"/>
      <c r="S20" s="500"/>
      <c r="T20" s="500"/>
      <c r="U20" s="500"/>
      <c r="V20" s="500"/>
      <c r="W20" s="499"/>
      <c r="Y20" s="144"/>
    </row>
    <row r="21" spans="2:25" ht="12" customHeight="1" x14ac:dyDescent="0.2">
      <c r="B21" s="281"/>
      <c r="G21" s="144"/>
      <c r="H21" s="275"/>
      <c r="I21" s="320"/>
      <c r="J21" s="320"/>
      <c r="K21" s="320"/>
      <c r="L21" s="320"/>
      <c r="M21" s="320"/>
      <c r="N21" s="320"/>
      <c r="O21" s="320"/>
      <c r="P21" s="320"/>
      <c r="Q21" s="498"/>
      <c r="R21" s="497"/>
      <c r="S21" s="497"/>
      <c r="T21" s="497"/>
      <c r="U21" s="497"/>
      <c r="V21" s="497"/>
      <c r="W21" s="496"/>
      <c r="Y21" s="144"/>
    </row>
    <row r="22" spans="2:25" ht="12" customHeight="1" x14ac:dyDescent="0.2">
      <c r="B22" s="281"/>
      <c r="G22" s="144"/>
      <c r="H22" s="275"/>
      <c r="I22" s="320" t="s">
        <v>1663</v>
      </c>
      <c r="J22" s="320"/>
      <c r="K22" s="320"/>
      <c r="L22" s="320"/>
      <c r="M22" s="320"/>
      <c r="N22" s="320"/>
      <c r="O22" s="320"/>
      <c r="P22" s="320"/>
      <c r="Q22" s="501"/>
      <c r="R22" s="500"/>
      <c r="S22" s="500"/>
      <c r="T22" s="500"/>
      <c r="U22" s="500"/>
      <c r="V22" s="500"/>
      <c r="W22" s="499"/>
      <c r="Y22" s="144"/>
    </row>
    <row r="23" spans="2:25" ht="12" customHeight="1" x14ac:dyDescent="0.2">
      <c r="B23" s="281"/>
      <c r="G23" s="144"/>
      <c r="H23" s="275"/>
      <c r="I23" s="320"/>
      <c r="J23" s="320"/>
      <c r="K23" s="320"/>
      <c r="L23" s="320"/>
      <c r="M23" s="320"/>
      <c r="N23" s="320"/>
      <c r="O23" s="320"/>
      <c r="P23" s="320"/>
      <c r="Q23" s="498"/>
      <c r="R23" s="497"/>
      <c r="S23" s="497"/>
      <c r="T23" s="497"/>
      <c r="U23" s="497"/>
      <c r="V23" s="497"/>
      <c r="W23" s="496"/>
      <c r="Y23" s="144"/>
    </row>
    <row r="24" spans="2:25" ht="12" customHeight="1" x14ac:dyDescent="0.2">
      <c r="B24" s="281"/>
      <c r="G24" s="144"/>
      <c r="H24" s="275"/>
      <c r="I24" s="313" t="s">
        <v>1588</v>
      </c>
      <c r="J24" s="312"/>
      <c r="K24" s="312"/>
      <c r="L24" s="312"/>
      <c r="M24" s="312"/>
      <c r="N24" s="312"/>
      <c r="O24" s="312"/>
      <c r="P24" s="311"/>
      <c r="Q24" s="501"/>
      <c r="R24" s="500"/>
      <c r="S24" s="500"/>
      <c r="T24" s="500"/>
      <c r="U24" s="500"/>
      <c r="V24" s="500"/>
      <c r="W24" s="499"/>
      <c r="Y24" s="144"/>
    </row>
    <row r="25" spans="2:25" ht="12" customHeight="1" x14ac:dyDescent="0.2">
      <c r="B25" s="281"/>
      <c r="G25" s="144"/>
      <c r="H25" s="275"/>
      <c r="I25" s="307"/>
      <c r="J25" s="306"/>
      <c r="K25" s="306"/>
      <c r="L25" s="306"/>
      <c r="M25" s="306"/>
      <c r="N25" s="306"/>
      <c r="O25" s="306"/>
      <c r="P25" s="305"/>
      <c r="Q25" s="498"/>
      <c r="R25" s="497"/>
      <c r="S25" s="497"/>
      <c r="T25" s="497"/>
      <c r="U25" s="497"/>
      <c r="V25" s="497"/>
      <c r="W25" s="496"/>
      <c r="Y25" s="144"/>
    </row>
    <row r="26" spans="2:25" ht="12" customHeight="1" x14ac:dyDescent="0.2">
      <c r="B26" s="281"/>
      <c r="G26" s="144"/>
      <c r="H26" s="275"/>
      <c r="I26" s="313"/>
      <c r="J26" s="312"/>
      <c r="K26" s="312"/>
      <c r="L26" s="312"/>
      <c r="M26" s="312"/>
      <c r="N26" s="312"/>
      <c r="O26" s="312"/>
      <c r="P26" s="311"/>
      <c r="Q26" s="501"/>
      <c r="R26" s="500"/>
      <c r="S26" s="500"/>
      <c r="T26" s="500"/>
      <c r="U26" s="500"/>
      <c r="V26" s="500"/>
      <c r="W26" s="499"/>
      <c r="Y26" s="144"/>
    </row>
    <row r="27" spans="2:25" ht="12" customHeight="1" x14ac:dyDescent="0.2">
      <c r="B27" s="281"/>
      <c r="G27" s="144"/>
      <c r="H27" s="275"/>
      <c r="I27" s="307"/>
      <c r="J27" s="306"/>
      <c r="K27" s="306"/>
      <c r="L27" s="306"/>
      <c r="M27" s="306"/>
      <c r="N27" s="306"/>
      <c r="O27" s="306"/>
      <c r="P27" s="305"/>
      <c r="Q27" s="498"/>
      <c r="R27" s="497"/>
      <c r="S27" s="497"/>
      <c r="T27" s="497"/>
      <c r="U27" s="497"/>
      <c r="V27" s="497"/>
      <c r="W27" s="496"/>
      <c r="Y27" s="144"/>
    </row>
    <row r="28" spans="2:25" ht="12" customHeight="1" x14ac:dyDescent="0.2">
      <c r="B28" s="281"/>
      <c r="G28" s="144"/>
      <c r="H28" s="275"/>
      <c r="I28" s="320"/>
      <c r="J28" s="320"/>
      <c r="K28" s="320"/>
      <c r="L28" s="320"/>
      <c r="M28" s="320"/>
      <c r="N28" s="320"/>
      <c r="O28" s="320"/>
      <c r="P28" s="320"/>
      <c r="Q28" s="501"/>
      <c r="R28" s="500"/>
      <c r="S28" s="500"/>
      <c r="T28" s="500"/>
      <c r="U28" s="500"/>
      <c r="V28" s="500"/>
      <c r="W28" s="499"/>
      <c r="Y28" s="144"/>
    </row>
    <row r="29" spans="2:25" s="5" customFormat="1" ht="12" customHeight="1" x14ac:dyDescent="0.2">
      <c r="B29" s="281"/>
      <c r="C29" s="3"/>
      <c r="D29" s="3"/>
      <c r="E29" s="3"/>
      <c r="F29" s="3"/>
      <c r="G29" s="144"/>
      <c r="H29" s="1204"/>
      <c r="I29" s="320"/>
      <c r="J29" s="320"/>
      <c r="K29" s="320"/>
      <c r="L29" s="320"/>
      <c r="M29" s="320"/>
      <c r="N29" s="320"/>
      <c r="O29" s="320"/>
      <c r="P29" s="320"/>
      <c r="Q29" s="498"/>
      <c r="R29" s="497"/>
      <c r="S29" s="497"/>
      <c r="T29" s="497"/>
      <c r="U29" s="497"/>
      <c r="V29" s="497"/>
      <c r="W29" s="496"/>
      <c r="Y29" s="1203"/>
    </row>
    <row r="30" spans="2:25" ht="15" customHeight="1" x14ac:dyDescent="0.2">
      <c r="B30" s="281"/>
      <c r="G30" s="144"/>
      <c r="H30" s="275"/>
      <c r="I30" s="273"/>
      <c r="J30" s="273"/>
      <c r="K30" s="273"/>
      <c r="L30" s="273"/>
      <c r="M30" s="273"/>
      <c r="N30" s="273"/>
      <c r="O30" s="273"/>
      <c r="P30" s="273"/>
      <c r="Q30" s="273"/>
      <c r="R30" s="273"/>
      <c r="S30" s="273"/>
      <c r="T30" s="273"/>
      <c r="U30" s="273"/>
      <c r="Y30" s="504"/>
    </row>
    <row r="31" spans="2:25" ht="20.25" customHeight="1" x14ac:dyDescent="0.2">
      <c r="B31" s="281"/>
      <c r="G31" s="144"/>
      <c r="H31" s="292" t="s">
        <v>1662</v>
      </c>
      <c r="I31" s="273"/>
      <c r="J31" s="273"/>
      <c r="K31" s="273"/>
      <c r="L31" s="273"/>
      <c r="M31" s="273"/>
      <c r="N31" s="273"/>
      <c r="O31" s="273"/>
      <c r="P31" s="273"/>
      <c r="Q31" s="273"/>
      <c r="R31" s="273"/>
      <c r="S31" s="273"/>
      <c r="T31" s="273"/>
      <c r="U31" s="273"/>
      <c r="Y31" s="504"/>
    </row>
    <row r="32" spans="2:25" ht="9.75" customHeight="1" x14ac:dyDescent="0.2">
      <c r="B32" s="281"/>
      <c r="G32" s="144"/>
      <c r="H32" s="292"/>
      <c r="I32" s="273"/>
      <c r="J32" s="273"/>
      <c r="K32" s="273"/>
      <c r="L32" s="273"/>
      <c r="M32" s="273"/>
      <c r="N32" s="273"/>
      <c r="O32" s="273"/>
      <c r="P32" s="273"/>
      <c r="Q32" s="273"/>
      <c r="R32" s="273"/>
      <c r="S32" s="273"/>
      <c r="T32" s="273"/>
      <c r="U32" s="273"/>
      <c r="Y32" s="504"/>
    </row>
    <row r="33" spans="1:25" ht="22.5" customHeight="1" x14ac:dyDescent="0.2">
      <c r="B33" s="281"/>
      <c r="G33" s="144"/>
      <c r="H33" s="275"/>
      <c r="I33" s="589" t="s">
        <v>1661</v>
      </c>
      <c r="J33" s="588"/>
      <c r="K33" s="588"/>
      <c r="L33" s="588"/>
      <c r="M33" s="588"/>
      <c r="N33" s="588"/>
      <c r="O33" s="588"/>
      <c r="P33" s="588"/>
      <c r="Q33" s="588"/>
      <c r="R33" s="587"/>
      <c r="S33" s="313"/>
      <c r="T33" s="312"/>
      <c r="U33" s="311" t="s">
        <v>174</v>
      </c>
      <c r="Y33" s="144"/>
    </row>
    <row r="34" spans="1:25" ht="22.5" customHeight="1" x14ac:dyDescent="0.2">
      <c r="B34" s="281"/>
      <c r="G34" s="144"/>
      <c r="H34" s="275"/>
      <c r="I34" s="575"/>
      <c r="J34" s="279"/>
      <c r="K34" s="279"/>
      <c r="L34" s="279"/>
      <c r="M34" s="279"/>
      <c r="N34" s="279"/>
      <c r="O34" s="279"/>
      <c r="P34" s="279"/>
      <c r="Q34" s="279"/>
      <c r="R34" s="574"/>
      <c r="S34" s="307"/>
      <c r="T34" s="306"/>
      <c r="U34" s="305"/>
      <c r="Y34" s="144"/>
    </row>
    <row r="35" spans="1:25" ht="11.25" customHeight="1" x14ac:dyDescent="0.2">
      <c r="B35" s="281"/>
      <c r="G35" s="144"/>
      <c r="H35" s="292"/>
      <c r="I35" s="273"/>
      <c r="J35" s="273"/>
      <c r="K35" s="273"/>
      <c r="L35" s="273"/>
      <c r="M35" s="273"/>
      <c r="N35" s="273"/>
      <c r="O35" s="273"/>
      <c r="P35" s="273"/>
      <c r="Q35" s="273"/>
      <c r="R35" s="273"/>
      <c r="S35" s="273"/>
      <c r="T35" s="273"/>
      <c r="U35" s="273"/>
      <c r="Y35" s="504"/>
    </row>
    <row r="36" spans="1:25" ht="27.75" customHeight="1" x14ac:dyDescent="0.2">
      <c r="B36" s="281"/>
      <c r="G36" s="144"/>
      <c r="H36" s="275"/>
      <c r="I36" s="589" t="s">
        <v>1660</v>
      </c>
      <c r="J36" s="588"/>
      <c r="K36" s="588"/>
      <c r="L36" s="588"/>
      <c r="M36" s="588"/>
      <c r="N36" s="588"/>
      <c r="O36" s="588"/>
      <c r="P36" s="588"/>
      <c r="Q36" s="588"/>
      <c r="R36" s="587"/>
      <c r="S36" s="313"/>
      <c r="T36" s="312"/>
      <c r="U36" s="311" t="s">
        <v>174</v>
      </c>
      <c r="V36" s="357" t="s">
        <v>274</v>
      </c>
      <c r="W36" s="517" t="s">
        <v>1659</v>
      </c>
      <c r="X36" s="517"/>
      <c r="Y36" s="832"/>
    </row>
    <row r="37" spans="1:25" ht="21.75" customHeight="1" x14ac:dyDescent="0.2">
      <c r="B37" s="281"/>
      <c r="G37" s="144"/>
      <c r="H37" s="275"/>
      <c r="I37" s="575"/>
      <c r="J37" s="279"/>
      <c r="K37" s="279"/>
      <c r="L37" s="279"/>
      <c r="M37" s="279"/>
      <c r="N37" s="279"/>
      <c r="O37" s="279"/>
      <c r="P37" s="279"/>
      <c r="Q37" s="279"/>
      <c r="R37" s="574"/>
      <c r="S37" s="307"/>
      <c r="T37" s="306"/>
      <c r="U37" s="305"/>
      <c r="V37" s="357"/>
      <c r="W37" s="517"/>
      <c r="X37" s="517"/>
      <c r="Y37" s="832"/>
    </row>
    <row r="38" spans="1:25" ht="21.75" customHeight="1" x14ac:dyDescent="0.2">
      <c r="B38" s="281"/>
      <c r="G38" s="144"/>
      <c r="I38" s="278"/>
      <c r="J38" s="278"/>
      <c r="K38" s="278"/>
      <c r="L38" s="278"/>
      <c r="M38" s="278"/>
      <c r="N38" s="278"/>
      <c r="O38" s="278"/>
      <c r="P38" s="278"/>
      <c r="Q38" s="278"/>
      <c r="R38" s="278"/>
      <c r="S38" s="1202"/>
      <c r="T38" s="1202"/>
      <c r="U38" s="1202"/>
      <c r="V38" s="2"/>
      <c r="W38" s="279" t="s">
        <v>1658</v>
      </c>
      <c r="X38" s="279"/>
      <c r="Y38" s="574"/>
    </row>
    <row r="39" spans="1:25" ht="21.75" customHeight="1" x14ac:dyDescent="0.2">
      <c r="A39" s="144"/>
      <c r="H39" s="506"/>
      <c r="I39" s="291" t="s">
        <v>1657</v>
      </c>
      <c r="J39" s="291"/>
      <c r="K39" s="291"/>
      <c r="L39" s="291"/>
      <c r="M39" s="291"/>
      <c r="N39" s="291"/>
      <c r="O39" s="291"/>
      <c r="P39" s="291"/>
      <c r="Q39" s="291"/>
      <c r="R39" s="343"/>
      <c r="S39" s="357"/>
      <c r="T39" s="287"/>
      <c r="U39" s="356" t="s">
        <v>174</v>
      </c>
      <c r="V39" s="2"/>
      <c r="W39" s="291"/>
      <c r="X39" s="291"/>
      <c r="Y39" s="343"/>
    </row>
    <row r="40" spans="1:25" ht="21.75" customHeight="1" x14ac:dyDescent="0.2">
      <c r="B40" s="281"/>
      <c r="G40" s="144"/>
      <c r="H40" s="275"/>
      <c r="I40" s="575"/>
      <c r="J40" s="279"/>
      <c r="K40" s="279"/>
      <c r="L40" s="279"/>
      <c r="M40" s="279"/>
      <c r="N40" s="279"/>
      <c r="O40" s="279"/>
      <c r="P40" s="279"/>
      <c r="Q40" s="279"/>
      <c r="R40" s="574"/>
      <c r="S40" s="307"/>
      <c r="T40" s="306"/>
      <c r="U40" s="305"/>
      <c r="V40" s="2"/>
      <c r="W40" s="291"/>
      <c r="X40" s="291"/>
      <c r="Y40" s="343"/>
    </row>
    <row r="41" spans="1:25" ht="15" customHeight="1" x14ac:dyDescent="0.2">
      <c r="B41" s="281"/>
      <c r="G41" s="144"/>
      <c r="H41" s="275"/>
      <c r="I41" s="273"/>
      <c r="J41" s="273"/>
      <c r="K41" s="273"/>
      <c r="L41" s="273"/>
      <c r="M41" s="273"/>
      <c r="N41" s="273"/>
      <c r="O41" s="273"/>
      <c r="P41" s="273"/>
      <c r="Q41" s="273"/>
      <c r="R41" s="273"/>
      <c r="S41" s="273"/>
      <c r="T41" s="273"/>
      <c r="U41" s="273"/>
      <c r="W41" s="291"/>
      <c r="X41" s="291"/>
      <c r="Y41" s="343"/>
    </row>
    <row r="42" spans="1:25" ht="15" customHeight="1" x14ac:dyDescent="0.2">
      <c r="B42" s="280"/>
      <c r="C42" s="142"/>
      <c r="D42" s="142"/>
      <c r="E42" s="142"/>
      <c r="F42" s="142"/>
      <c r="G42" s="141"/>
      <c r="H42" s="495"/>
      <c r="I42" s="142"/>
      <c r="J42" s="142"/>
      <c r="K42" s="142"/>
      <c r="L42" s="142"/>
      <c r="M42" s="142"/>
      <c r="N42" s="142"/>
      <c r="O42" s="142"/>
      <c r="P42" s="142"/>
      <c r="Q42" s="142"/>
      <c r="R42" s="142"/>
      <c r="S42" s="142"/>
      <c r="T42" s="142"/>
      <c r="U42" s="142"/>
      <c r="V42" s="142"/>
      <c r="W42" s="279"/>
      <c r="X42" s="279"/>
      <c r="Y42" s="574"/>
    </row>
    <row r="43" spans="1:25" ht="15" customHeight="1" x14ac:dyDescent="0.2">
      <c r="Y43" s="345"/>
    </row>
    <row r="44" spans="1:25" x14ac:dyDescent="0.2">
      <c r="B44" s="492" t="s">
        <v>1656</v>
      </c>
      <c r="D44" s="493"/>
      <c r="E44" s="493"/>
      <c r="F44" s="493"/>
      <c r="G44" s="493"/>
      <c r="H44" s="493"/>
      <c r="I44" s="493"/>
      <c r="J44" s="493"/>
      <c r="K44" s="493"/>
      <c r="L44" s="493"/>
      <c r="M44" s="493"/>
      <c r="N44" s="493"/>
      <c r="O44" s="493"/>
      <c r="P44" s="493"/>
      <c r="Q44" s="493"/>
      <c r="R44" s="493"/>
      <c r="S44" s="493"/>
      <c r="T44" s="493"/>
      <c r="U44" s="493"/>
      <c r="V44" s="493"/>
      <c r="W44" s="493"/>
      <c r="X44" s="493"/>
      <c r="Y44" s="493"/>
    </row>
    <row r="45" spans="1:25" x14ac:dyDescent="0.2">
      <c r="B45" s="492" t="s">
        <v>387</v>
      </c>
      <c r="D45" s="493"/>
      <c r="E45" s="493"/>
      <c r="F45" s="493"/>
      <c r="G45" s="493"/>
      <c r="H45" s="493"/>
      <c r="I45" s="493"/>
      <c r="J45" s="493"/>
      <c r="K45" s="493"/>
      <c r="L45" s="493"/>
      <c r="M45" s="493"/>
      <c r="N45" s="493"/>
      <c r="O45" s="493"/>
      <c r="P45" s="493"/>
      <c r="Q45" s="493"/>
      <c r="R45" s="493"/>
      <c r="S45" s="493"/>
      <c r="T45" s="493"/>
      <c r="U45" s="493"/>
      <c r="V45" s="493"/>
      <c r="W45" s="493"/>
      <c r="X45" s="493"/>
      <c r="Y45" s="493"/>
    </row>
    <row r="46" spans="1:25" x14ac:dyDescent="0.2">
      <c r="B46" s="492"/>
      <c r="D46" s="491"/>
      <c r="E46" s="491"/>
      <c r="F46" s="491"/>
      <c r="G46" s="491"/>
      <c r="H46" s="491"/>
      <c r="I46" s="491"/>
      <c r="J46" s="491"/>
      <c r="K46" s="491"/>
      <c r="L46" s="491"/>
      <c r="M46" s="491"/>
      <c r="N46" s="491"/>
      <c r="O46" s="491"/>
      <c r="P46" s="491"/>
      <c r="Q46" s="491"/>
      <c r="R46" s="491"/>
      <c r="S46" s="491"/>
      <c r="T46" s="491"/>
      <c r="U46" s="491"/>
      <c r="V46" s="491"/>
      <c r="W46" s="491"/>
      <c r="X46" s="491"/>
      <c r="Y46" s="491"/>
    </row>
    <row r="122" spans="3:7" x14ac:dyDescent="0.2">
      <c r="C122" s="142"/>
      <c r="D122" s="142"/>
      <c r="E122" s="142"/>
      <c r="F122" s="142"/>
      <c r="G122" s="142"/>
    </row>
    <row r="123" spans="3:7" x14ac:dyDescent="0.2">
      <c r="C123" s="140"/>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4"/>
  <dataValidations count="1">
    <dataValidation type="list" allowBlank="1" showInputMessage="1" showErrorMessage="1" sqref="M7 R7 P8:P9 H7:H9" xr:uid="{00000000-0002-0000-4100-000000000000}">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CF9F8-A0D5-4290-A17C-4ACFA2123BA4}">
  <dimension ref="B1:Z123"/>
  <sheetViews>
    <sheetView zoomScaleNormal="100" workbookViewId="0">
      <selection activeCell="F6" sqref="F6"/>
    </sheetView>
  </sheetViews>
  <sheetFormatPr defaultColWidth="3.09765625" defaultRowHeight="13.2" x14ac:dyDescent="0.2"/>
  <cols>
    <col min="1" max="1" width="1.59765625" style="3" customWidth="1"/>
    <col min="2" max="2" width="2.69921875" style="272" customWidth="1"/>
    <col min="3" max="18" width="3.09765625" style="3"/>
    <col min="19" max="19" width="3.5" style="3" customWidth="1"/>
    <col min="20" max="26" width="3.09765625" style="3"/>
    <col min="27" max="27" width="1.19921875" style="3" customWidth="1"/>
    <col min="28" max="16384" width="3.09765625" style="3"/>
  </cols>
  <sheetData>
    <row r="1" spans="2:26" s="1" customFormat="1" x14ac:dyDescent="0.45"/>
    <row r="2" spans="2:26" s="1" customFormat="1" x14ac:dyDescent="0.45">
      <c r="B2" s="1" t="s">
        <v>1689</v>
      </c>
    </row>
    <row r="3" spans="2:26" s="1" customFormat="1" x14ac:dyDescent="0.45"/>
    <row r="4" spans="2:26" s="1" customFormat="1" x14ac:dyDescent="0.45">
      <c r="B4" s="287" t="s">
        <v>1688</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s="1" customFormat="1" x14ac:dyDescent="0.45"/>
    <row r="6" spans="2:26" s="1" customFormat="1" ht="31.5" customHeight="1" x14ac:dyDescent="0.45">
      <c r="B6" s="320" t="s">
        <v>243</v>
      </c>
      <c r="C6" s="320"/>
      <c r="D6" s="320"/>
      <c r="E6" s="320"/>
      <c r="F6" s="320"/>
      <c r="G6" s="319"/>
      <c r="H6" s="318"/>
      <c r="I6" s="318"/>
      <c r="J6" s="318"/>
      <c r="K6" s="318"/>
      <c r="L6" s="318"/>
      <c r="M6" s="318"/>
      <c r="N6" s="318"/>
      <c r="O6" s="318"/>
      <c r="P6" s="318"/>
      <c r="Q6" s="318"/>
      <c r="R6" s="318"/>
      <c r="S6" s="318"/>
      <c r="T6" s="318"/>
      <c r="U6" s="318"/>
      <c r="V6" s="318"/>
      <c r="W6" s="318"/>
      <c r="X6" s="318"/>
      <c r="Y6" s="318"/>
      <c r="Z6" s="317"/>
    </row>
    <row r="7" spans="2:26" s="1" customFormat="1" ht="31.5" customHeight="1" x14ac:dyDescent="0.45">
      <c r="B7" s="295" t="s">
        <v>242</v>
      </c>
      <c r="C7" s="294"/>
      <c r="D7" s="294"/>
      <c r="E7" s="294"/>
      <c r="F7" s="293"/>
      <c r="G7" s="316" t="s">
        <v>0</v>
      </c>
      <c r="H7" s="315" t="s">
        <v>241</v>
      </c>
      <c r="I7" s="315"/>
      <c r="J7" s="315"/>
      <c r="K7" s="315"/>
      <c r="L7" s="328" t="s">
        <v>0</v>
      </c>
      <c r="M7" s="315" t="s">
        <v>240</v>
      </c>
      <c r="N7" s="315"/>
      <c r="O7" s="315"/>
      <c r="P7" s="315"/>
      <c r="Q7" s="328" t="s">
        <v>0</v>
      </c>
      <c r="R7" s="315" t="s">
        <v>239</v>
      </c>
      <c r="S7" s="315"/>
      <c r="T7" s="315"/>
      <c r="U7" s="315"/>
      <c r="V7" s="315"/>
      <c r="W7" s="315"/>
      <c r="X7" s="315"/>
      <c r="Y7" s="315"/>
      <c r="Z7" s="314"/>
    </row>
    <row r="8" spans="2:26" s="1" customFormat="1" ht="31.5" customHeight="1" x14ac:dyDescent="0.45">
      <c r="B8" s="295" t="s">
        <v>238</v>
      </c>
      <c r="C8" s="294"/>
      <c r="D8" s="294"/>
      <c r="E8" s="294"/>
      <c r="F8" s="293"/>
      <c r="G8" s="316" t="s">
        <v>0</v>
      </c>
      <c r="H8" s="315" t="s">
        <v>237</v>
      </c>
      <c r="I8" s="315"/>
      <c r="J8" s="315"/>
      <c r="K8" s="315"/>
      <c r="L8" s="315"/>
      <c r="M8" s="315"/>
      <c r="N8" s="315"/>
      <c r="O8" s="315"/>
      <c r="P8" s="315"/>
      <c r="Q8" s="328" t="s">
        <v>0</v>
      </c>
      <c r="R8" s="315" t="s">
        <v>1052</v>
      </c>
      <c r="S8" s="315"/>
      <c r="T8" s="315"/>
      <c r="U8" s="315"/>
      <c r="V8" s="315"/>
      <c r="W8" s="303"/>
      <c r="X8" s="303"/>
      <c r="Y8" s="303"/>
      <c r="Z8" s="555"/>
    </row>
    <row r="9" spans="2:26" s="1" customFormat="1" x14ac:dyDescent="0.45"/>
    <row r="10" spans="2:26" s="1" customFormat="1" x14ac:dyDescent="0.45">
      <c r="B10" s="299"/>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7"/>
    </row>
    <row r="11" spans="2:26" s="1" customFormat="1" x14ac:dyDescent="0.45">
      <c r="B11" s="284" t="s">
        <v>1687</v>
      </c>
      <c r="Z11" s="283"/>
    </row>
    <row r="12" spans="2:26" s="1" customFormat="1" x14ac:dyDescent="0.45">
      <c r="B12" s="284"/>
      <c r="L12" s="2"/>
      <c r="Q12" s="2"/>
      <c r="V12" s="2"/>
      <c r="Z12" s="283"/>
    </row>
    <row r="13" spans="2:26" s="1" customFormat="1" x14ac:dyDescent="0.45">
      <c r="B13" s="284"/>
      <c r="C13" s="1" t="s">
        <v>1686</v>
      </c>
      <c r="Z13" s="283"/>
    </row>
    <row r="14" spans="2:26" s="1" customFormat="1" ht="4.5" customHeight="1" x14ac:dyDescent="0.45">
      <c r="B14" s="284"/>
      <c r="Z14" s="283"/>
    </row>
    <row r="15" spans="2:26" s="1" customFormat="1" ht="24" customHeight="1" x14ac:dyDescent="0.45">
      <c r="B15" s="284"/>
      <c r="C15" s="319"/>
      <c r="D15" s="318"/>
      <c r="E15" s="318"/>
      <c r="F15" s="318"/>
      <c r="G15" s="318"/>
      <c r="H15" s="318"/>
      <c r="I15" s="318"/>
      <c r="J15" s="318"/>
      <c r="K15" s="318"/>
      <c r="L15" s="318"/>
      <c r="M15" s="318"/>
      <c r="N15" s="318"/>
      <c r="O15" s="318"/>
      <c r="P15" s="318"/>
      <c r="Q15" s="318"/>
      <c r="R15" s="318"/>
      <c r="S15" s="318"/>
      <c r="T15" s="318"/>
      <c r="U15" s="318"/>
      <c r="V15" s="318"/>
      <c r="W15" s="318"/>
      <c r="X15" s="318"/>
      <c r="Y15" s="317"/>
      <c r="Z15" s="325"/>
    </row>
    <row r="16" spans="2:26" s="1" customFormat="1" ht="21" customHeight="1" x14ac:dyDescent="0.45">
      <c r="B16" s="284"/>
      <c r="C16" s="319"/>
      <c r="D16" s="318"/>
      <c r="E16" s="318"/>
      <c r="F16" s="318"/>
      <c r="G16" s="318"/>
      <c r="H16" s="318"/>
      <c r="I16" s="318"/>
      <c r="J16" s="318"/>
      <c r="K16" s="318"/>
      <c r="L16" s="318"/>
      <c r="M16" s="318"/>
      <c r="N16" s="318"/>
      <c r="O16" s="318"/>
      <c r="P16" s="318"/>
      <c r="Q16" s="318"/>
      <c r="R16" s="318"/>
      <c r="S16" s="318"/>
      <c r="T16" s="318"/>
      <c r="U16" s="318"/>
      <c r="V16" s="318"/>
      <c r="W16" s="318"/>
      <c r="X16" s="318"/>
      <c r="Y16" s="317"/>
      <c r="Z16" s="283"/>
    </row>
    <row r="17" spans="2:26" s="1" customFormat="1" ht="21" customHeight="1" x14ac:dyDescent="0.45">
      <c r="B17" s="284"/>
      <c r="C17" s="319"/>
      <c r="D17" s="318"/>
      <c r="E17" s="318"/>
      <c r="F17" s="318"/>
      <c r="G17" s="318"/>
      <c r="H17" s="318"/>
      <c r="I17" s="318"/>
      <c r="J17" s="318"/>
      <c r="K17" s="318"/>
      <c r="L17" s="318"/>
      <c r="M17" s="318"/>
      <c r="N17" s="318"/>
      <c r="O17" s="318"/>
      <c r="P17" s="318"/>
      <c r="Q17" s="318"/>
      <c r="R17" s="318"/>
      <c r="S17" s="318"/>
      <c r="T17" s="318"/>
      <c r="U17" s="318"/>
      <c r="V17" s="318"/>
      <c r="W17" s="318"/>
      <c r="X17" s="318"/>
      <c r="Y17" s="317"/>
      <c r="Z17" s="283"/>
    </row>
    <row r="18" spans="2:26" s="1" customFormat="1" x14ac:dyDescent="0.45">
      <c r="B18" s="284"/>
      <c r="C18" s="1" t="s">
        <v>1685</v>
      </c>
      <c r="Z18" s="283"/>
    </row>
    <row r="19" spans="2:26" s="1" customFormat="1" ht="4.5" customHeight="1" x14ac:dyDescent="0.45">
      <c r="B19" s="284"/>
      <c r="Z19" s="283"/>
    </row>
    <row r="20" spans="2:26" s="1" customFormat="1" ht="24" customHeight="1" x14ac:dyDescent="0.45">
      <c r="B20" s="284"/>
      <c r="C20" s="320" t="s">
        <v>1684</v>
      </c>
      <c r="D20" s="320"/>
      <c r="E20" s="320"/>
      <c r="F20" s="320"/>
      <c r="G20" s="320"/>
      <c r="H20" s="320"/>
      <c r="I20" s="320"/>
      <c r="J20" s="320"/>
      <c r="K20" s="320"/>
      <c r="L20" s="320"/>
      <c r="M20" s="320"/>
      <c r="N20" s="320"/>
      <c r="O20" s="320"/>
      <c r="P20" s="320"/>
      <c r="Q20" s="320"/>
      <c r="R20" s="320"/>
      <c r="S20" s="294" t="s">
        <v>1683</v>
      </c>
      <c r="T20" s="294"/>
      <c r="U20" s="294"/>
      <c r="V20" s="294"/>
      <c r="W20" s="294"/>
      <c r="X20" s="294"/>
      <c r="Y20" s="293"/>
      <c r="Z20" s="325"/>
    </row>
    <row r="21" spans="2:26" s="1" customFormat="1" ht="21" customHeight="1" x14ac:dyDescent="0.45">
      <c r="B21" s="284"/>
      <c r="C21" s="295"/>
      <c r="D21" s="294"/>
      <c r="E21" s="294"/>
      <c r="F21" s="294"/>
      <c r="G21" s="294"/>
      <c r="H21" s="294"/>
      <c r="I21" s="294"/>
      <c r="J21" s="294"/>
      <c r="K21" s="294"/>
      <c r="L21" s="294"/>
      <c r="M21" s="294"/>
      <c r="N21" s="294"/>
      <c r="O21" s="294"/>
      <c r="P21" s="294"/>
      <c r="Q21" s="294"/>
      <c r="R21" s="293"/>
      <c r="S21" s="361"/>
      <c r="T21" s="361"/>
      <c r="U21" s="361"/>
      <c r="V21" s="361"/>
      <c r="W21" s="361"/>
      <c r="X21" s="361"/>
      <c r="Y21" s="361"/>
      <c r="Z21" s="283"/>
    </row>
    <row r="22" spans="2:26" s="1" customFormat="1" ht="12" customHeight="1" x14ac:dyDescent="0.45">
      <c r="B22" s="284"/>
      <c r="C22" s="373"/>
      <c r="D22" s="373"/>
      <c r="E22" s="373"/>
      <c r="F22" s="373"/>
      <c r="G22" s="373"/>
      <c r="H22" s="373"/>
      <c r="I22" s="373"/>
      <c r="J22" s="373"/>
      <c r="K22" s="373"/>
      <c r="L22" s="373"/>
      <c r="M22" s="373"/>
      <c r="N22" s="373"/>
      <c r="O22" s="373"/>
      <c r="P22" s="298"/>
      <c r="Q22" s="298"/>
      <c r="R22" s="298"/>
      <c r="S22" s="298"/>
      <c r="T22" s="4"/>
      <c r="U22" s="4"/>
      <c r="V22" s="4"/>
      <c r="W22" s="4"/>
      <c r="X22" s="4"/>
      <c r="Y22" s="4"/>
      <c r="Z22" s="283"/>
    </row>
    <row r="23" spans="2:26" s="1" customFormat="1" ht="21" customHeight="1" x14ac:dyDescent="0.45">
      <c r="B23" s="284"/>
      <c r="C23" s="276"/>
      <c r="D23" s="276"/>
      <c r="E23" s="276"/>
      <c r="F23" s="276"/>
      <c r="G23" s="276"/>
      <c r="H23" s="276"/>
      <c r="I23" s="276"/>
      <c r="J23" s="276"/>
      <c r="K23" s="276"/>
      <c r="L23" s="276"/>
      <c r="M23" s="276"/>
      <c r="N23" s="276"/>
      <c r="O23" s="276"/>
      <c r="P23" s="4"/>
      <c r="Q23" s="4"/>
      <c r="R23" s="4"/>
      <c r="S23" s="4"/>
      <c r="T23" s="1211" t="s">
        <v>226</v>
      </c>
      <c r="U23" s="1206"/>
      <c r="V23" s="1206" t="s">
        <v>216</v>
      </c>
      <c r="W23" s="1206"/>
      <c r="X23" s="1206" t="s">
        <v>225</v>
      </c>
      <c r="Y23" s="1210"/>
      <c r="Z23" s="283"/>
    </row>
    <row r="24" spans="2:26" s="1" customFormat="1" ht="26.25" customHeight="1" x14ac:dyDescent="0.45">
      <c r="B24" s="284"/>
      <c r="C24" s="382" t="s">
        <v>1682</v>
      </c>
      <c r="D24" s="381"/>
      <c r="E24" s="381"/>
      <c r="F24" s="381"/>
      <c r="G24" s="381"/>
      <c r="H24" s="381"/>
      <c r="I24" s="381"/>
      <c r="J24" s="381"/>
      <c r="K24" s="381"/>
      <c r="L24" s="381"/>
      <c r="M24" s="381"/>
      <c r="N24" s="381"/>
      <c r="O24" s="381"/>
      <c r="P24" s="381"/>
      <c r="Q24" s="381"/>
      <c r="R24" s="381"/>
      <c r="S24" s="380"/>
      <c r="T24" s="295" t="s">
        <v>0</v>
      </c>
      <c r="U24" s="294"/>
      <c r="V24" s="1206" t="s">
        <v>216</v>
      </c>
      <c r="W24" s="1206"/>
      <c r="X24" s="294" t="s">
        <v>0</v>
      </c>
      <c r="Y24" s="293"/>
      <c r="Z24" s="283"/>
    </row>
    <row r="25" spans="2:26" s="1" customFormat="1" ht="58.5" customHeight="1" x14ac:dyDescent="0.45">
      <c r="B25" s="284"/>
      <c r="C25" s="1209" t="s">
        <v>1681</v>
      </c>
      <c r="D25" s="1208"/>
      <c r="E25" s="1208"/>
      <c r="F25" s="1208"/>
      <c r="G25" s="1208"/>
      <c r="H25" s="1208"/>
      <c r="I25" s="1208"/>
      <c r="J25" s="1208"/>
      <c r="K25" s="1208"/>
      <c r="L25" s="1208"/>
      <c r="M25" s="1208"/>
      <c r="N25" s="1208"/>
      <c r="O25" s="1208"/>
      <c r="P25" s="1208"/>
      <c r="Q25" s="1208"/>
      <c r="R25" s="1208"/>
      <c r="S25" s="1207"/>
      <c r="T25" s="295" t="s">
        <v>0</v>
      </c>
      <c r="U25" s="294"/>
      <c r="V25" s="1206" t="s">
        <v>216</v>
      </c>
      <c r="W25" s="1206"/>
      <c r="X25" s="294" t="s">
        <v>0</v>
      </c>
      <c r="Y25" s="293"/>
      <c r="Z25" s="283"/>
    </row>
    <row r="26" spans="2:26" s="1" customFormat="1" ht="46.5" customHeight="1" x14ac:dyDescent="0.45">
      <c r="B26" s="284"/>
      <c r="C26" s="382" t="s">
        <v>1680</v>
      </c>
      <c r="D26" s="381"/>
      <c r="E26" s="381"/>
      <c r="F26" s="381"/>
      <c r="G26" s="381"/>
      <c r="H26" s="381"/>
      <c r="I26" s="381"/>
      <c r="J26" s="381"/>
      <c r="K26" s="381"/>
      <c r="L26" s="381"/>
      <c r="M26" s="381"/>
      <c r="N26" s="381"/>
      <c r="O26" s="381"/>
      <c r="P26" s="381"/>
      <c r="Q26" s="381"/>
      <c r="R26" s="381"/>
      <c r="S26" s="380"/>
      <c r="T26" s="295" t="s">
        <v>0</v>
      </c>
      <c r="U26" s="294"/>
      <c r="V26" s="1206" t="s">
        <v>216</v>
      </c>
      <c r="W26" s="1206"/>
      <c r="X26" s="294" t="s">
        <v>0</v>
      </c>
      <c r="Y26" s="293"/>
      <c r="Z26" s="283"/>
    </row>
    <row r="27" spans="2:26" s="1" customFormat="1" ht="26.25" customHeight="1" x14ac:dyDescent="0.45">
      <c r="B27" s="284"/>
      <c r="C27" s="382" t="s">
        <v>1679</v>
      </c>
      <c r="D27" s="381"/>
      <c r="E27" s="381"/>
      <c r="F27" s="381"/>
      <c r="G27" s="381"/>
      <c r="H27" s="381"/>
      <c r="I27" s="381"/>
      <c r="J27" s="381"/>
      <c r="K27" s="381"/>
      <c r="L27" s="381"/>
      <c r="M27" s="381"/>
      <c r="N27" s="381"/>
      <c r="O27" s="381"/>
      <c r="P27" s="381"/>
      <c r="Q27" s="381"/>
      <c r="R27" s="381"/>
      <c r="S27" s="380"/>
      <c r="T27" s="295" t="s">
        <v>0</v>
      </c>
      <c r="U27" s="294"/>
      <c r="V27" s="1206" t="s">
        <v>216</v>
      </c>
      <c r="W27" s="1206"/>
      <c r="X27" s="294" t="s">
        <v>0</v>
      </c>
      <c r="Y27" s="293"/>
      <c r="Z27" s="283"/>
    </row>
    <row r="28" spans="2:26" s="1" customFormat="1" ht="9" customHeight="1" x14ac:dyDescent="0.45">
      <c r="B28" s="324"/>
      <c r="C28" s="4"/>
      <c r="D28" s="4"/>
      <c r="E28" s="4"/>
      <c r="F28" s="4"/>
      <c r="G28" s="4"/>
      <c r="H28" s="4"/>
      <c r="I28" s="4"/>
      <c r="J28" s="4"/>
      <c r="K28" s="4"/>
      <c r="L28" s="4"/>
      <c r="M28" s="4"/>
      <c r="N28" s="4"/>
      <c r="O28" s="4"/>
      <c r="P28" s="4"/>
      <c r="Q28" s="4"/>
      <c r="R28" s="4"/>
      <c r="S28" s="4"/>
      <c r="T28" s="4"/>
      <c r="U28" s="4"/>
      <c r="V28" s="4"/>
      <c r="W28" s="4"/>
      <c r="X28" s="4"/>
      <c r="Y28" s="4"/>
      <c r="Z28" s="323"/>
    </row>
    <row r="29" spans="2:26" s="1" customFormat="1" x14ac:dyDescent="0.45"/>
    <row r="30" spans="2:26" s="1" customFormat="1" ht="13.5" customHeight="1" x14ac:dyDescent="0.45">
      <c r="B30" s="804" t="s">
        <v>1678</v>
      </c>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1205"/>
    </row>
    <row r="31" spans="2:26" s="444" customFormat="1" ht="73.5" customHeight="1" x14ac:dyDescent="0.2">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5"/>
      <c r="Y31" s="1205"/>
      <c r="Z31" s="1205"/>
    </row>
    <row r="32" spans="2:26" s="444" customFormat="1" x14ac:dyDescent="0.2">
      <c r="B32" s="5"/>
      <c r="C32" s="5"/>
      <c r="D32" s="5"/>
      <c r="E32" s="5"/>
      <c r="F32" s="5"/>
      <c r="G32" s="5"/>
      <c r="H32" s="5"/>
      <c r="I32" s="5"/>
      <c r="J32" s="5"/>
      <c r="K32" s="5"/>
      <c r="L32" s="5"/>
      <c r="M32" s="5"/>
      <c r="N32" s="5"/>
      <c r="O32" s="5"/>
      <c r="P32" s="5"/>
      <c r="Q32" s="5"/>
      <c r="R32" s="5"/>
      <c r="S32" s="5"/>
      <c r="T32" s="5"/>
      <c r="U32" s="5"/>
      <c r="V32" s="5"/>
      <c r="W32" s="5"/>
      <c r="X32" s="5"/>
      <c r="Y32" s="5"/>
      <c r="Z32" s="5"/>
    </row>
    <row r="33" spans="2:26" s="444" customFormat="1" x14ac:dyDescent="0.2">
      <c r="B33" s="5"/>
      <c r="C33" s="5"/>
      <c r="D33" s="5"/>
      <c r="E33" s="5"/>
      <c r="F33" s="5"/>
      <c r="G33" s="5"/>
      <c r="H33" s="5"/>
      <c r="I33" s="5"/>
      <c r="J33" s="5"/>
      <c r="K33" s="5"/>
      <c r="L33" s="5"/>
      <c r="M33" s="5"/>
      <c r="N33" s="5"/>
      <c r="O33" s="5"/>
      <c r="P33" s="5"/>
      <c r="Q33" s="5"/>
      <c r="R33" s="5"/>
      <c r="S33" s="5"/>
      <c r="T33" s="5"/>
      <c r="U33" s="5"/>
      <c r="V33" s="5"/>
      <c r="W33" s="5"/>
      <c r="X33" s="5"/>
      <c r="Y33" s="5"/>
      <c r="Z33" s="5"/>
    </row>
    <row r="122" spans="3:7" x14ac:dyDescent="0.2">
      <c r="C122" s="142"/>
      <c r="D122" s="142"/>
      <c r="E122" s="142"/>
      <c r="F122" s="142"/>
      <c r="G122" s="142"/>
    </row>
    <row r="123" spans="3:7" x14ac:dyDescent="0.2">
      <c r="C123" s="140"/>
    </row>
  </sheetData>
  <mergeCells count="31">
    <mergeCell ref="C17:Y17"/>
    <mergeCell ref="C20:R20"/>
    <mergeCell ref="S20:Y20"/>
    <mergeCell ref="C21:R21"/>
    <mergeCell ref="T23:U23"/>
    <mergeCell ref="V23:W23"/>
    <mergeCell ref="X23:Y23"/>
    <mergeCell ref="B4:Z4"/>
    <mergeCell ref="B6:F6"/>
    <mergeCell ref="G6:Z6"/>
    <mergeCell ref="B7:F7"/>
    <mergeCell ref="B8:F8"/>
    <mergeCell ref="C15:Y15"/>
    <mergeCell ref="C16:Y16"/>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4"/>
  <dataValidations count="1">
    <dataValidation type="list" allowBlank="1" showInputMessage="1" showErrorMessage="1" sqref="G7:G8 L7 Q7:Q8 T24:U27 X24:Y27" xr:uid="{00000000-0002-0000-42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FE99-6F10-4F1C-A7CE-35BE9F462577}">
  <dimension ref="B2:AI69"/>
  <sheetViews>
    <sheetView zoomScaleNormal="100" workbookViewId="0">
      <selection activeCell="F6" sqref="F6"/>
    </sheetView>
  </sheetViews>
  <sheetFormatPr defaultColWidth="3.59765625" defaultRowHeight="13.2" x14ac:dyDescent="0.45"/>
  <cols>
    <col min="1" max="1" width="2.59765625" style="1" customWidth="1"/>
    <col min="2" max="2" width="2.09765625" style="1" customWidth="1"/>
    <col min="3" max="3" width="3.09765625" style="1" customWidth="1"/>
    <col min="4" max="15" width="3.296875" style="1" customWidth="1"/>
    <col min="16" max="16" width="1.296875" style="1" customWidth="1"/>
    <col min="17" max="18" width="3.296875" style="1" customWidth="1"/>
    <col min="19" max="19" width="2.5" style="1" customWidth="1"/>
    <col min="20" max="25" width="3.296875" style="1" customWidth="1"/>
    <col min="26" max="26" width="8.5" style="1" customWidth="1"/>
    <col min="27" max="30" width="3.296875" style="1" customWidth="1"/>
    <col min="31" max="31" width="6" style="1" customWidth="1"/>
    <col min="32" max="16384" width="3.59765625" style="1"/>
  </cols>
  <sheetData>
    <row r="2" spans="2:31" x14ac:dyDescent="0.45">
      <c r="B2" s="1" t="s">
        <v>1725</v>
      </c>
    </row>
    <row r="3" spans="2:31" x14ac:dyDescent="0.45">
      <c r="U3" s="273"/>
      <c r="X3" s="321" t="s">
        <v>32</v>
      </c>
      <c r="Y3" s="287"/>
      <c r="Z3" s="287"/>
      <c r="AA3" s="321" t="s">
        <v>5</v>
      </c>
      <c r="AB3" s="2"/>
      <c r="AC3" s="321" t="s">
        <v>4</v>
      </c>
      <c r="AD3" s="2"/>
      <c r="AE3" s="321" t="s">
        <v>3</v>
      </c>
    </row>
    <row r="4" spans="2:31" x14ac:dyDescent="0.45">
      <c r="T4" s="5"/>
      <c r="U4" s="5"/>
      <c r="V4" s="5"/>
    </row>
    <row r="5" spans="2:31" x14ac:dyDescent="0.45">
      <c r="B5" s="287" t="s">
        <v>1724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7" spans="2:31" ht="23.25" customHeight="1" x14ac:dyDescent="0.45">
      <c r="B7" s="531" t="s">
        <v>243</v>
      </c>
      <c r="C7" s="531"/>
      <c r="D7" s="531"/>
      <c r="E7" s="531"/>
      <c r="F7" s="295"/>
      <c r="G7" s="294"/>
      <c r="H7" s="294"/>
      <c r="I7" s="294"/>
      <c r="J7" s="294"/>
      <c r="K7" s="294"/>
      <c r="L7" s="294"/>
      <c r="M7" s="294"/>
      <c r="N7" s="294"/>
      <c r="O7" s="294"/>
      <c r="P7" s="294"/>
      <c r="Q7" s="294"/>
      <c r="R7" s="294"/>
      <c r="S7" s="294"/>
      <c r="T7" s="294"/>
      <c r="U7" s="294"/>
      <c r="V7" s="294"/>
      <c r="W7" s="294"/>
      <c r="X7" s="294"/>
      <c r="Y7" s="294"/>
      <c r="Z7" s="294"/>
      <c r="AA7" s="294"/>
      <c r="AB7" s="294"/>
      <c r="AC7" s="294"/>
      <c r="AD7" s="294"/>
      <c r="AE7" s="293"/>
    </row>
    <row r="8" spans="2:31" ht="23.25" customHeight="1" x14ac:dyDescent="0.45">
      <c r="B8" s="531" t="s">
        <v>480</v>
      </c>
      <c r="C8" s="531"/>
      <c r="D8" s="531"/>
      <c r="E8" s="531"/>
      <c r="F8" s="316" t="s">
        <v>0</v>
      </c>
      <c r="G8" s="315" t="s">
        <v>479</v>
      </c>
      <c r="H8" s="315"/>
      <c r="I8" s="315"/>
      <c r="J8" s="315"/>
      <c r="K8" s="328" t="s">
        <v>0</v>
      </c>
      <c r="L8" s="315" t="s">
        <v>478</v>
      </c>
      <c r="M8" s="315"/>
      <c r="N8" s="315"/>
      <c r="O8" s="315"/>
      <c r="P8" s="315"/>
      <c r="Q8" s="328" t="s">
        <v>0</v>
      </c>
      <c r="R8" s="315" t="s">
        <v>477</v>
      </c>
      <c r="S8" s="315"/>
      <c r="T8" s="315"/>
      <c r="U8" s="315"/>
      <c r="V8" s="315"/>
      <c r="W8" s="315"/>
      <c r="X8" s="315"/>
      <c r="Y8" s="315"/>
      <c r="Z8" s="315"/>
      <c r="AA8" s="315"/>
      <c r="AB8" s="315"/>
      <c r="AC8" s="315"/>
      <c r="AD8" s="338"/>
      <c r="AE8" s="378"/>
    </row>
    <row r="9" spans="2:31" ht="24.9" customHeight="1" x14ac:dyDescent="0.45">
      <c r="B9" s="313" t="s">
        <v>476</v>
      </c>
      <c r="C9" s="312"/>
      <c r="D9" s="312"/>
      <c r="E9" s="311"/>
      <c r="F9" s="2" t="s">
        <v>0</v>
      </c>
      <c r="G9" s="533" t="s">
        <v>1723</v>
      </c>
      <c r="H9" s="273"/>
      <c r="I9" s="273"/>
      <c r="J9" s="273"/>
      <c r="K9" s="273"/>
      <c r="L9" s="273"/>
      <c r="M9" s="273"/>
      <c r="N9" s="273"/>
      <c r="O9" s="273"/>
      <c r="Q9" s="298"/>
      <c r="R9" s="373" t="s">
        <v>0</v>
      </c>
      <c r="S9" s="273" t="s">
        <v>1722</v>
      </c>
      <c r="T9" s="273"/>
      <c r="U9" s="273"/>
      <c r="V9" s="273"/>
      <c r="W9" s="310"/>
      <c r="X9" s="310"/>
      <c r="Y9" s="310"/>
      <c r="Z9" s="310"/>
      <c r="AA9" s="310"/>
      <c r="AB9" s="310"/>
      <c r="AC9" s="310"/>
      <c r="AD9" s="298"/>
      <c r="AE9" s="297"/>
    </row>
    <row r="10" spans="2:31" ht="24.9" customHeight="1" x14ac:dyDescent="0.45">
      <c r="B10" s="357"/>
      <c r="C10" s="287"/>
      <c r="D10" s="287"/>
      <c r="E10" s="356"/>
      <c r="F10" s="2" t="s">
        <v>0</v>
      </c>
      <c r="G10" s="533" t="s">
        <v>1721</v>
      </c>
      <c r="H10" s="273"/>
      <c r="I10" s="273"/>
      <c r="J10" s="273"/>
      <c r="K10" s="273"/>
      <c r="L10" s="273"/>
      <c r="M10" s="273"/>
      <c r="N10" s="273"/>
      <c r="O10" s="273"/>
      <c r="R10" s="2" t="s">
        <v>0</v>
      </c>
      <c r="S10" s="273" t="s">
        <v>1720</v>
      </c>
      <c r="T10" s="273"/>
      <c r="U10" s="273"/>
      <c r="V10" s="273"/>
      <c r="W10" s="273"/>
      <c r="X10" s="273"/>
      <c r="Y10" s="273"/>
      <c r="Z10" s="273"/>
      <c r="AA10" s="273"/>
      <c r="AB10" s="273"/>
      <c r="AC10" s="273"/>
      <c r="AE10" s="283"/>
    </row>
    <row r="11" spans="2:31" ht="24.9" customHeight="1" x14ac:dyDescent="0.45">
      <c r="B11" s="307"/>
      <c r="C11" s="306"/>
      <c r="D11" s="306"/>
      <c r="E11" s="305"/>
      <c r="F11" s="2" t="s">
        <v>0</v>
      </c>
      <c r="G11" s="273" t="s">
        <v>1719</v>
      </c>
      <c r="H11" s="273"/>
      <c r="I11" s="273"/>
      <c r="J11" s="273"/>
      <c r="K11" s="273"/>
      <c r="L11" s="273"/>
      <c r="M11" s="273"/>
      <c r="N11" s="273"/>
      <c r="O11" s="273"/>
      <c r="R11" s="2"/>
      <c r="S11" s="273"/>
      <c r="T11" s="273"/>
      <c r="U11" s="273"/>
      <c r="V11" s="273"/>
      <c r="W11" s="273"/>
      <c r="X11" s="273"/>
      <c r="Y11" s="273"/>
      <c r="Z11" s="273"/>
      <c r="AA11" s="273"/>
      <c r="AB11" s="273"/>
      <c r="AC11" s="273"/>
      <c r="AE11" s="283"/>
    </row>
    <row r="12" spans="2:31" ht="30.75" customHeight="1" x14ac:dyDescent="0.45">
      <c r="B12" s="531" t="s">
        <v>317</v>
      </c>
      <c r="C12" s="531"/>
      <c r="D12" s="531"/>
      <c r="E12" s="531"/>
      <c r="F12" s="316" t="s">
        <v>0</v>
      </c>
      <c r="G12" s="315" t="s">
        <v>1718</v>
      </c>
      <c r="H12" s="530"/>
      <c r="I12" s="530"/>
      <c r="J12" s="530"/>
      <c r="K12" s="530"/>
      <c r="L12" s="530"/>
      <c r="M12" s="530"/>
      <c r="N12" s="530"/>
      <c r="O12" s="530"/>
      <c r="P12" s="530"/>
      <c r="Q12" s="338"/>
      <c r="R12" s="328" t="s">
        <v>0</v>
      </c>
      <c r="S12" s="315" t="s">
        <v>1717</v>
      </c>
      <c r="T12" s="530"/>
      <c r="U12" s="530"/>
      <c r="V12" s="530"/>
      <c r="W12" s="530"/>
      <c r="X12" s="530"/>
      <c r="Y12" s="530"/>
      <c r="Z12" s="530"/>
      <c r="AA12" s="530"/>
      <c r="AB12" s="530"/>
      <c r="AC12" s="530"/>
      <c r="AD12" s="338"/>
      <c r="AE12" s="378"/>
    </row>
    <row r="14" spans="2:31" x14ac:dyDescent="0.45">
      <c r="B14" s="529"/>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78"/>
      <c r="AA14" s="316"/>
      <c r="AB14" s="328" t="s">
        <v>226</v>
      </c>
      <c r="AC14" s="328" t="s">
        <v>216</v>
      </c>
      <c r="AD14" s="328" t="s">
        <v>225</v>
      </c>
      <c r="AE14" s="378"/>
    </row>
    <row r="15" spans="2:31" x14ac:dyDescent="0.45">
      <c r="B15" s="299" t="s">
        <v>1716</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528"/>
      <c r="AA15" s="527"/>
      <c r="AB15" s="373"/>
      <c r="AC15" s="373"/>
      <c r="AD15" s="298"/>
      <c r="AE15" s="297"/>
    </row>
    <row r="16" spans="2:31" x14ac:dyDescent="0.45">
      <c r="B16" s="284"/>
      <c r="C16" s="516" t="s">
        <v>442</v>
      </c>
      <c r="D16" s="1" t="s">
        <v>1715</v>
      </c>
      <c r="Z16" s="515"/>
      <c r="AA16" s="296"/>
      <c r="AB16" s="2" t="s">
        <v>0</v>
      </c>
      <c r="AC16" s="2" t="s">
        <v>216</v>
      </c>
      <c r="AD16" s="2" t="s">
        <v>0</v>
      </c>
      <c r="AE16" s="283"/>
    </row>
    <row r="17" spans="2:31" x14ac:dyDescent="0.45">
      <c r="B17" s="284"/>
      <c r="D17" s="1" t="s">
        <v>467</v>
      </c>
      <c r="Z17" s="285"/>
      <c r="AA17" s="286"/>
      <c r="AB17" s="2"/>
      <c r="AC17" s="2"/>
      <c r="AE17" s="283"/>
    </row>
    <row r="18" spans="2:31" ht="6" customHeight="1" x14ac:dyDescent="0.45">
      <c r="B18" s="284"/>
      <c r="Z18" s="285"/>
      <c r="AA18" s="286"/>
      <c r="AB18" s="2"/>
      <c r="AC18" s="2"/>
      <c r="AE18" s="283"/>
    </row>
    <row r="19" spans="2:31" x14ac:dyDescent="0.45">
      <c r="B19" s="284"/>
      <c r="D19" s="521" t="s">
        <v>492</v>
      </c>
      <c r="E19" s="315"/>
      <c r="F19" s="315"/>
      <c r="G19" s="315"/>
      <c r="H19" s="315"/>
      <c r="I19" s="315"/>
      <c r="J19" s="315"/>
      <c r="K19" s="315"/>
      <c r="L19" s="315"/>
      <c r="M19" s="315"/>
      <c r="N19" s="315"/>
      <c r="O19" s="338"/>
      <c r="P19" s="338"/>
      <c r="Q19" s="338"/>
      <c r="R19" s="338"/>
      <c r="S19" s="315"/>
      <c r="T19" s="315"/>
      <c r="U19" s="295"/>
      <c r="V19" s="294"/>
      <c r="W19" s="294"/>
      <c r="X19" s="338" t="s">
        <v>434</v>
      </c>
      <c r="Y19" s="284"/>
      <c r="Z19" s="285"/>
      <c r="AA19" s="286"/>
      <c r="AB19" s="2"/>
      <c r="AC19" s="2"/>
      <c r="AE19" s="283"/>
    </row>
    <row r="20" spans="2:31" x14ac:dyDescent="0.45">
      <c r="B20" s="284"/>
      <c r="D20" s="521" t="s">
        <v>466</v>
      </c>
      <c r="E20" s="315"/>
      <c r="F20" s="315"/>
      <c r="G20" s="315"/>
      <c r="H20" s="315"/>
      <c r="I20" s="315"/>
      <c r="J20" s="315"/>
      <c r="K20" s="315"/>
      <c r="L20" s="315"/>
      <c r="M20" s="315"/>
      <c r="N20" s="315"/>
      <c r="O20" s="338"/>
      <c r="P20" s="338"/>
      <c r="Q20" s="338"/>
      <c r="R20" s="338"/>
      <c r="S20" s="315"/>
      <c r="T20" s="315"/>
      <c r="U20" s="295"/>
      <c r="V20" s="294"/>
      <c r="W20" s="294"/>
      <c r="X20" s="338" t="s">
        <v>434</v>
      </c>
      <c r="Y20" s="284"/>
      <c r="Z20" s="283"/>
      <c r="AA20" s="286"/>
      <c r="AB20" s="2"/>
      <c r="AC20" s="2"/>
      <c r="AE20" s="283"/>
    </row>
    <row r="21" spans="2:31" x14ac:dyDescent="0.45">
      <c r="B21" s="284"/>
      <c r="D21" s="521" t="s">
        <v>433</v>
      </c>
      <c r="E21" s="315"/>
      <c r="F21" s="315"/>
      <c r="G21" s="315"/>
      <c r="H21" s="315"/>
      <c r="I21" s="315"/>
      <c r="J21" s="315"/>
      <c r="K21" s="315"/>
      <c r="L21" s="315"/>
      <c r="M21" s="315"/>
      <c r="N21" s="315"/>
      <c r="O21" s="338"/>
      <c r="P21" s="338"/>
      <c r="Q21" s="338"/>
      <c r="R21" s="338"/>
      <c r="S21" s="315"/>
      <c r="T21" s="520" t="str">
        <f>(IFERROR(ROUNDDOWN(T20/T19*100,0),""))</f>
        <v/>
      </c>
      <c r="U21" s="914" t="str">
        <f>(IFERROR(ROUNDDOWN(U20/U19*100,0),""))</f>
        <v/>
      </c>
      <c r="V21" s="913"/>
      <c r="W21" s="913"/>
      <c r="X21" s="338" t="s">
        <v>338</v>
      </c>
      <c r="Y21" s="284"/>
      <c r="Z21" s="325"/>
      <c r="AA21" s="286"/>
      <c r="AB21" s="2"/>
      <c r="AC21" s="2"/>
      <c r="AE21" s="283"/>
    </row>
    <row r="22" spans="2:31" x14ac:dyDescent="0.45">
      <c r="B22" s="284"/>
      <c r="D22" s="1" t="s">
        <v>1714</v>
      </c>
      <c r="Z22" s="325"/>
      <c r="AA22" s="286"/>
      <c r="AB22" s="2"/>
      <c r="AC22" s="2"/>
      <c r="AE22" s="283"/>
    </row>
    <row r="23" spans="2:31" x14ac:dyDescent="0.45">
      <c r="B23" s="284"/>
      <c r="E23" s="1" t="s">
        <v>1713</v>
      </c>
      <c r="Z23" s="325"/>
      <c r="AA23" s="286"/>
      <c r="AB23" s="2"/>
      <c r="AC23" s="2"/>
      <c r="AE23" s="283"/>
    </row>
    <row r="24" spans="2:31" x14ac:dyDescent="0.45">
      <c r="B24" s="284"/>
      <c r="Z24" s="325"/>
      <c r="AA24" s="286"/>
      <c r="AB24" s="2"/>
      <c r="AC24" s="2"/>
      <c r="AE24" s="283"/>
    </row>
    <row r="25" spans="2:31" x14ac:dyDescent="0.45">
      <c r="B25" s="284"/>
      <c r="C25" s="516" t="s">
        <v>439</v>
      </c>
      <c r="D25" s="1" t="s">
        <v>1712</v>
      </c>
      <c r="Z25" s="515"/>
      <c r="AA25" s="286"/>
      <c r="AB25" s="2" t="s">
        <v>0</v>
      </c>
      <c r="AC25" s="2" t="s">
        <v>216</v>
      </c>
      <c r="AD25" s="2" t="s">
        <v>0</v>
      </c>
      <c r="AE25" s="283"/>
    </row>
    <row r="26" spans="2:31" x14ac:dyDescent="0.45">
      <c r="B26" s="284"/>
      <c r="C26" s="516"/>
      <c r="D26" s="1" t="s">
        <v>1711</v>
      </c>
      <c r="Z26" s="515"/>
      <c r="AA26" s="286"/>
      <c r="AB26" s="2"/>
      <c r="AC26" s="2"/>
      <c r="AD26" s="2"/>
      <c r="AE26" s="283"/>
    </row>
    <row r="27" spans="2:31" x14ac:dyDescent="0.45">
      <c r="B27" s="284"/>
      <c r="C27" s="516"/>
      <c r="D27" s="1" t="s">
        <v>1710</v>
      </c>
      <c r="Z27" s="515"/>
      <c r="AA27" s="286"/>
      <c r="AB27" s="2"/>
      <c r="AC27" s="2"/>
      <c r="AD27" s="2"/>
      <c r="AE27" s="283"/>
    </row>
    <row r="28" spans="2:31" x14ac:dyDescent="0.45">
      <c r="B28" s="284"/>
      <c r="C28" s="516"/>
      <c r="D28" s="1" t="s">
        <v>1709</v>
      </c>
      <c r="Z28" s="515"/>
      <c r="AA28" s="286"/>
      <c r="AB28" s="2"/>
      <c r="AC28" s="2"/>
      <c r="AD28" s="2"/>
      <c r="AE28" s="283"/>
    </row>
    <row r="29" spans="2:31" ht="6" customHeight="1" x14ac:dyDescent="0.45">
      <c r="B29" s="284"/>
      <c r="Z29" s="325"/>
      <c r="AA29" s="286"/>
      <c r="AB29" s="2"/>
      <c r="AC29" s="2"/>
      <c r="AE29" s="283"/>
    </row>
    <row r="30" spans="2:31" x14ac:dyDescent="0.45">
      <c r="B30" s="284"/>
      <c r="C30" s="516"/>
      <c r="D30" s="583" t="s">
        <v>1708</v>
      </c>
      <c r="E30" s="310"/>
      <c r="F30" s="310"/>
      <c r="G30" s="310"/>
      <c r="H30" s="310"/>
      <c r="I30" s="310"/>
      <c r="J30" s="310"/>
      <c r="K30" s="310"/>
      <c r="L30" s="310"/>
      <c r="M30" s="310"/>
      <c r="N30" s="310"/>
      <c r="O30" s="298"/>
      <c r="P30" s="298"/>
      <c r="Q30" s="298"/>
      <c r="R30" s="298"/>
      <c r="S30" s="298"/>
      <c r="T30" s="297"/>
      <c r="U30" s="313"/>
      <c r="V30" s="312"/>
      <c r="W30" s="312"/>
      <c r="X30" s="311" t="s">
        <v>434</v>
      </c>
      <c r="Z30" s="325"/>
      <c r="AA30" s="286"/>
      <c r="AB30" s="2"/>
      <c r="AC30" s="2"/>
      <c r="AE30" s="283"/>
    </row>
    <row r="31" spans="2:31" x14ac:dyDescent="0.45">
      <c r="B31" s="284"/>
      <c r="C31" s="516"/>
      <c r="D31" s="1215" t="s">
        <v>1707</v>
      </c>
      <c r="E31" s="273"/>
      <c r="F31" s="273"/>
      <c r="G31" s="273"/>
      <c r="H31" s="273"/>
      <c r="I31" s="273"/>
      <c r="J31" s="273"/>
      <c r="K31" s="273"/>
      <c r="L31" s="273"/>
      <c r="M31" s="273"/>
      <c r="N31" s="273"/>
      <c r="T31" s="283"/>
      <c r="U31" s="357"/>
      <c r="V31" s="287"/>
      <c r="W31" s="287"/>
      <c r="X31" s="356"/>
      <c r="Z31" s="325"/>
      <c r="AA31" s="286"/>
      <c r="AB31" s="2"/>
      <c r="AC31" s="2"/>
      <c r="AE31" s="283"/>
    </row>
    <row r="32" spans="2:31" x14ac:dyDescent="0.45">
      <c r="B32" s="284"/>
      <c r="C32" s="516"/>
      <c r="D32" s="1215" t="s">
        <v>1706</v>
      </c>
      <c r="E32" s="273"/>
      <c r="F32" s="273"/>
      <c r="G32" s="273"/>
      <c r="H32" s="273"/>
      <c r="I32" s="273"/>
      <c r="J32" s="273"/>
      <c r="K32" s="273"/>
      <c r="L32" s="273"/>
      <c r="M32" s="273"/>
      <c r="N32" s="273"/>
      <c r="T32" s="283"/>
      <c r="U32" s="357"/>
      <c r="V32" s="287"/>
      <c r="W32" s="287"/>
      <c r="X32" s="356"/>
      <c r="Z32" s="325"/>
      <c r="AA32" s="286"/>
      <c r="AB32" s="2"/>
      <c r="AC32" s="2"/>
      <c r="AE32" s="283"/>
    </row>
    <row r="33" spans="2:35" x14ac:dyDescent="0.45">
      <c r="B33" s="284"/>
      <c r="C33" s="516"/>
      <c r="D33" s="1213" t="s">
        <v>1705</v>
      </c>
      <c r="E33" s="303"/>
      <c r="F33" s="303"/>
      <c r="G33" s="303"/>
      <c r="H33" s="303"/>
      <c r="I33" s="303"/>
      <c r="J33" s="303"/>
      <c r="K33" s="303"/>
      <c r="L33" s="303"/>
      <c r="M33" s="303"/>
      <c r="N33" s="303"/>
      <c r="O33" s="4"/>
      <c r="P33" s="4"/>
      <c r="Q33" s="4"/>
      <c r="R33" s="4"/>
      <c r="S33" s="4"/>
      <c r="T33" s="323"/>
      <c r="U33" s="307"/>
      <c r="V33" s="306"/>
      <c r="W33" s="306"/>
      <c r="X33" s="305"/>
      <c r="Z33" s="325"/>
      <c r="AA33" s="286"/>
      <c r="AB33" s="2"/>
      <c r="AC33" s="2"/>
      <c r="AE33" s="283"/>
    </row>
    <row r="34" spans="2:35" ht="4.5" customHeight="1" x14ac:dyDescent="0.45">
      <c r="B34" s="284"/>
      <c r="C34" s="516"/>
      <c r="D34" s="273"/>
      <c r="E34" s="273"/>
      <c r="F34" s="273"/>
      <c r="G34" s="273"/>
      <c r="H34" s="273"/>
      <c r="I34" s="273"/>
      <c r="J34" s="273"/>
      <c r="K34" s="273"/>
      <c r="L34" s="273"/>
      <c r="M34" s="273"/>
      <c r="N34" s="273"/>
      <c r="U34" s="2"/>
      <c r="V34" s="2"/>
      <c r="W34" s="2"/>
      <c r="Z34" s="325"/>
      <c r="AA34" s="286"/>
      <c r="AB34" s="2"/>
      <c r="AC34" s="2"/>
      <c r="AE34" s="283"/>
    </row>
    <row r="35" spans="2:35" x14ac:dyDescent="0.45">
      <c r="B35" s="284"/>
      <c r="C35" s="516"/>
      <c r="J35" s="287"/>
      <c r="K35" s="287"/>
      <c r="L35" s="287"/>
      <c r="M35" s="287"/>
      <c r="N35" s="287"/>
      <c r="O35" s="287"/>
      <c r="P35" s="287"/>
      <c r="Q35" s="287"/>
      <c r="R35" s="287"/>
      <c r="S35" s="287"/>
      <c r="T35" s="287"/>
      <c r="U35" s="287"/>
      <c r="V35" s="287"/>
      <c r="Z35" s="285"/>
      <c r="AA35" s="286"/>
      <c r="AB35" s="2"/>
      <c r="AC35" s="2"/>
      <c r="AE35" s="283"/>
    </row>
    <row r="36" spans="2:35" x14ac:dyDescent="0.45">
      <c r="B36" s="284"/>
      <c r="C36" s="516" t="s">
        <v>431</v>
      </c>
      <c r="D36" s="1" t="s">
        <v>1704</v>
      </c>
      <c r="Z36" s="515"/>
      <c r="AA36" s="296"/>
      <c r="AB36" s="2" t="s">
        <v>0</v>
      </c>
      <c r="AC36" s="2" t="s">
        <v>216</v>
      </c>
      <c r="AD36" s="2" t="s">
        <v>0</v>
      </c>
      <c r="AE36" s="283"/>
    </row>
    <row r="37" spans="2:35" x14ac:dyDescent="0.45">
      <c r="B37" s="284"/>
      <c r="D37" s="1" t="s">
        <v>1703</v>
      </c>
      <c r="E37" s="273"/>
      <c r="F37" s="273"/>
      <c r="G37" s="273"/>
      <c r="H37" s="273"/>
      <c r="I37" s="273"/>
      <c r="J37" s="273"/>
      <c r="K37" s="273"/>
      <c r="L37" s="273"/>
      <c r="M37" s="273"/>
      <c r="N37" s="273"/>
      <c r="O37" s="345"/>
      <c r="P37" s="345"/>
      <c r="Q37" s="345"/>
      <c r="Z37" s="325"/>
      <c r="AA37" s="286"/>
      <c r="AB37" s="2"/>
      <c r="AC37" s="2"/>
      <c r="AE37" s="283"/>
    </row>
    <row r="38" spans="2:35" ht="14.25" customHeight="1" x14ac:dyDescent="0.45">
      <c r="B38" s="284"/>
      <c r="C38" s="516"/>
      <c r="Z38" s="515"/>
      <c r="AA38" s="296"/>
      <c r="AB38" s="2"/>
      <c r="AC38" s="2"/>
      <c r="AD38" s="2"/>
      <c r="AE38" s="283"/>
    </row>
    <row r="39" spans="2:35" ht="14.25" customHeight="1" x14ac:dyDescent="0.45">
      <c r="B39" s="284"/>
      <c r="C39" s="516" t="s">
        <v>1702</v>
      </c>
      <c r="D39" s="1" t="s">
        <v>1701</v>
      </c>
      <c r="Z39" s="515"/>
      <c r="AA39" s="296"/>
      <c r="AB39" s="2" t="s">
        <v>0</v>
      </c>
      <c r="AC39" s="2" t="s">
        <v>216</v>
      </c>
      <c r="AD39" s="2" t="s">
        <v>0</v>
      </c>
      <c r="AE39" s="283"/>
    </row>
    <row r="40" spans="2:35" ht="14.25" customHeight="1" x14ac:dyDescent="0.45">
      <c r="B40" s="284"/>
      <c r="C40" s="516"/>
      <c r="D40" s="1" t="s">
        <v>1700</v>
      </c>
      <c r="Z40" s="515"/>
      <c r="AA40" s="296"/>
      <c r="AB40" s="2"/>
      <c r="AC40" s="2"/>
      <c r="AD40" s="2"/>
      <c r="AE40" s="283"/>
    </row>
    <row r="41" spans="2:35" x14ac:dyDescent="0.45">
      <c r="B41" s="284"/>
      <c r="D41" s="1" t="s">
        <v>1699</v>
      </c>
      <c r="Z41" s="325"/>
      <c r="AA41" s="286"/>
      <c r="AB41" s="2"/>
      <c r="AC41" s="2"/>
      <c r="AE41" s="283"/>
    </row>
    <row r="42" spans="2:35" x14ac:dyDescent="0.45">
      <c r="B42" s="284"/>
      <c r="Z42" s="285"/>
      <c r="AA42" s="286"/>
      <c r="AB42" s="2"/>
      <c r="AC42" s="2"/>
      <c r="AE42" s="283"/>
    </row>
    <row r="43" spans="2:35" x14ac:dyDescent="0.45">
      <c r="B43" s="284" t="s">
        <v>1698</v>
      </c>
      <c r="Z43" s="325"/>
      <c r="AA43" s="286"/>
      <c r="AB43" s="2"/>
      <c r="AC43" s="2"/>
      <c r="AE43" s="283"/>
    </row>
    <row r="44" spans="2:35" ht="17.25" customHeight="1" x14ac:dyDescent="0.45">
      <c r="B44" s="284"/>
      <c r="C44" s="516" t="s">
        <v>442</v>
      </c>
      <c r="D44" s="1" t="s">
        <v>1697</v>
      </c>
      <c r="Z44" s="515"/>
      <c r="AA44" s="296"/>
      <c r="AB44" s="2" t="s">
        <v>0</v>
      </c>
      <c r="AC44" s="2" t="s">
        <v>216</v>
      </c>
      <c r="AD44" s="2" t="s">
        <v>0</v>
      </c>
      <c r="AE44" s="283"/>
    </row>
    <row r="45" spans="2:35" ht="18.75" customHeight="1" x14ac:dyDescent="0.45">
      <c r="B45" s="284"/>
      <c r="D45" s="1" t="s">
        <v>1696</v>
      </c>
      <c r="Z45" s="325"/>
      <c r="AA45" s="286"/>
      <c r="AB45" s="2"/>
      <c r="AC45" s="2"/>
      <c r="AE45" s="283"/>
    </row>
    <row r="46" spans="2:35" ht="7.5" customHeight="1" x14ac:dyDescent="0.45">
      <c r="B46" s="284"/>
      <c r="W46" s="290"/>
      <c r="Z46" s="283"/>
      <c r="AA46" s="286"/>
      <c r="AB46" s="2"/>
      <c r="AC46" s="2"/>
      <c r="AE46" s="283"/>
      <c r="AI46" s="345"/>
    </row>
    <row r="47" spans="2:35" x14ac:dyDescent="0.45">
      <c r="B47" s="284"/>
      <c r="E47" s="273"/>
      <c r="F47" s="273"/>
      <c r="G47" s="273"/>
      <c r="H47" s="273"/>
      <c r="I47" s="273"/>
      <c r="J47" s="273"/>
      <c r="K47" s="273"/>
      <c r="L47" s="273"/>
      <c r="M47" s="273"/>
      <c r="N47" s="273"/>
      <c r="O47" s="345"/>
      <c r="P47" s="345"/>
      <c r="Q47" s="345"/>
      <c r="Z47" s="325"/>
      <c r="AA47" s="286"/>
      <c r="AB47" s="2"/>
      <c r="AC47" s="2"/>
      <c r="AE47" s="283"/>
    </row>
    <row r="48" spans="2:35" x14ac:dyDescent="0.45">
      <c r="B48" s="284"/>
      <c r="C48" s="516" t="s">
        <v>439</v>
      </c>
      <c r="D48" s="1214" t="s">
        <v>1695</v>
      </c>
      <c r="Z48" s="515"/>
      <c r="AA48" s="286"/>
      <c r="AB48" s="2" t="s">
        <v>0</v>
      </c>
      <c r="AC48" s="2" t="s">
        <v>216</v>
      </c>
      <c r="AD48" s="2" t="s">
        <v>0</v>
      </c>
      <c r="AE48" s="283"/>
    </row>
    <row r="49" spans="2:31" x14ac:dyDescent="0.45">
      <c r="B49" s="284"/>
      <c r="C49" s="516"/>
      <c r="D49" s="1" t="s">
        <v>1694</v>
      </c>
      <c r="Z49" s="515"/>
      <c r="AA49" s="286"/>
      <c r="AB49" s="2"/>
      <c r="AC49" s="2"/>
      <c r="AD49" s="2"/>
      <c r="AE49" s="283"/>
    </row>
    <row r="50" spans="2:31" x14ac:dyDescent="0.45">
      <c r="B50" s="284"/>
      <c r="C50" s="516"/>
      <c r="D50" s="1" t="s">
        <v>1693</v>
      </c>
      <c r="Z50" s="515"/>
      <c r="AA50" s="286"/>
      <c r="AB50" s="2"/>
      <c r="AC50" s="2"/>
      <c r="AD50" s="2"/>
      <c r="AE50" s="283"/>
    </row>
    <row r="51" spans="2:31" ht="6" customHeight="1" x14ac:dyDescent="0.45">
      <c r="B51" s="284"/>
      <c r="Z51" s="325"/>
      <c r="AA51" s="286"/>
      <c r="AB51" s="2"/>
      <c r="AC51" s="2"/>
      <c r="AE51" s="283"/>
    </row>
    <row r="52" spans="2:31" x14ac:dyDescent="0.45">
      <c r="B52" s="284"/>
      <c r="C52" s="516"/>
      <c r="D52" s="583" t="s">
        <v>1692</v>
      </c>
      <c r="E52" s="310"/>
      <c r="F52" s="310"/>
      <c r="G52" s="310"/>
      <c r="H52" s="310"/>
      <c r="I52" s="310"/>
      <c r="J52" s="310"/>
      <c r="K52" s="310"/>
      <c r="L52" s="310"/>
      <c r="M52" s="310"/>
      <c r="N52" s="310"/>
      <c r="O52" s="298"/>
      <c r="P52" s="298"/>
      <c r="Q52" s="298"/>
      <c r="R52" s="298"/>
      <c r="S52" s="298"/>
      <c r="T52" s="298"/>
      <c r="U52" s="313"/>
      <c r="V52" s="312"/>
      <c r="W52" s="312"/>
      <c r="X52" s="311" t="s">
        <v>434</v>
      </c>
      <c r="Z52" s="325"/>
      <c r="AA52" s="286"/>
      <c r="AB52" s="2"/>
      <c r="AC52" s="2"/>
      <c r="AE52" s="283"/>
    </row>
    <row r="53" spans="2:31" x14ac:dyDescent="0.45">
      <c r="B53" s="284"/>
      <c r="C53" s="516"/>
      <c r="D53" s="1213" t="s">
        <v>1691</v>
      </c>
      <c r="E53" s="303"/>
      <c r="F53" s="303"/>
      <c r="G53" s="303"/>
      <c r="H53" s="303"/>
      <c r="I53" s="303"/>
      <c r="J53" s="303"/>
      <c r="K53" s="303"/>
      <c r="L53" s="303"/>
      <c r="M53" s="303"/>
      <c r="N53" s="303"/>
      <c r="O53" s="4"/>
      <c r="P53" s="4"/>
      <c r="Q53" s="4"/>
      <c r="R53" s="4"/>
      <c r="S53" s="4"/>
      <c r="T53" s="4"/>
      <c r="U53" s="307"/>
      <c r="V53" s="306"/>
      <c r="W53" s="306"/>
      <c r="X53" s="305"/>
      <c r="Z53" s="325"/>
      <c r="AA53" s="286"/>
      <c r="AB53" s="2"/>
      <c r="AC53" s="2"/>
      <c r="AE53" s="283"/>
    </row>
    <row r="54" spans="2:31" ht="4.5" customHeight="1" x14ac:dyDescent="0.45">
      <c r="B54" s="284"/>
      <c r="C54" s="516"/>
      <c r="D54" s="273"/>
      <c r="E54" s="273"/>
      <c r="F54" s="273"/>
      <c r="G54" s="273"/>
      <c r="H54" s="273"/>
      <c r="I54" s="273"/>
      <c r="J54" s="273"/>
      <c r="K54" s="273"/>
      <c r="L54" s="273"/>
      <c r="M54" s="273"/>
      <c r="N54" s="273"/>
      <c r="U54" s="2"/>
      <c r="V54" s="2"/>
      <c r="W54" s="2"/>
      <c r="Z54" s="325"/>
      <c r="AA54" s="286"/>
      <c r="AB54" s="2"/>
      <c r="AC54" s="2"/>
      <c r="AE54" s="283"/>
    </row>
    <row r="55" spans="2:31" x14ac:dyDescent="0.45">
      <c r="B55" s="284"/>
      <c r="D55" s="2"/>
      <c r="E55" s="345"/>
      <c r="F55" s="345"/>
      <c r="G55" s="345"/>
      <c r="H55" s="345"/>
      <c r="I55" s="345"/>
      <c r="J55" s="345"/>
      <c r="K55" s="345"/>
      <c r="L55" s="345"/>
      <c r="M55" s="345"/>
      <c r="N55" s="345"/>
      <c r="Q55" s="2"/>
      <c r="S55" s="290"/>
      <c r="T55" s="290"/>
      <c r="U55" s="290"/>
      <c r="V55" s="290"/>
      <c r="Z55" s="285"/>
      <c r="AA55" s="286"/>
      <c r="AB55" s="2"/>
      <c r="AC55" s="2"/>
      <c r="AE55" s="283"/>
    </row>
    <row r="56" spans="2:31" x14ac:dyDescent="0.45">
      <c r="B56" s="324"/>
      <c r="C56" s="514"/>
      <c r="D56" s="4"/>
      <c r="E56" s="4"/>
      <c r="F56" s="4"/>
      <c r="G56" s="4"/>
      <c r="H56" s="4"/>
      <c r="I56" s="4"/>
      <c r="J56" s="4"/>
      <c r="K56" s="4"/>
      <c r="L56" s="4"/>
      <c r="M56" s="4"/>
      <c r="N56" s="4"/>
      <c r="O56" s="4"/>
      <c r="P56" s="4"/>
      <c r="Q56" s="4"/>
      <c r="R56" s="4"/>
      <c r="S56" s="4"/>
      <c r="T56" s="4"/>
      <c r="U56" s="4"/>
      <c r="V56" s="4"/>
      <c r="W56" s="4"/>
      <c r="X56" s="4"/>
      <c r="Y56" s="4"/>
      <c r="Z56" s="323"/>
      <c r="AA56" s="304"/>
      <c r="AB56" s="276"/>
      <c r="AC56" s="276"/>
      <c r="AD56" s="4"/>
      <c r="AE56" s="323"/>
    </row>
    <row r="57" spans="2:31" x14ac:dyDescent="0.45">
      <c r="B57" s="1" t="s">
        <v>169</v>
      </c>
      <c r="D57" s="1" t="s">
        <v>1690</v>
      </c>
    </row>
    <row r="58" spans="2:31" x14ac:dyDescent="0.45">
      <c r="D58" s="1" t="s">
        <v>424</v>
      </c>
    </row>
    <row r="59" spans="2:31" ht="3.75" customHeight="1" x14ac:dyDescent="0.45"/>
    <row r="60" spans="2:31" x14ac:dyDescent="0.45">
      <c r="C60" s="1212"/>
    </row>
    <row r="61" spans="2:31" x14ac:dyDescent="0.45">
      <c r="C61" s="1212"/>
    </row>
    <row r="62" spans="2:31" x14ac:dyDescent="0.45">
      <c r="C62" s="1212"/>
    </row>
    <row r="63" spans="2:31" x14ac:dyDescent="0.45">
      <c r="C63" s="1212"/>
    </row>
    <row r="64" spans="2:31" x14ac:dyDescent="0.45">
      <c r="C64" s="1212"/>
    </row>
    <row r="66" spans="3:26" x14ac:dyDescent="0.45">
      <c r="C66" s="1212"/>
      <c r="E66" s="1212"/>
      <c r="F66" s="1212"/>
      <c r="G66" s="1212"/>
      <c r="H66" s="1212"/>
      <c r="I66" s="1212"/>
      <c r="J66" s="1212"/>
      <c r="K66" s="1212"/>
      <c r="L66" s="1212"/>
      <c r="M66" s="1212"/>
      <c r="N66" s="1212"/>
      <c r="O66" s="1212"/>
      <c r="P66" s="1212"/>
      <c r="Q66" s="1212"/>
      <c r="R66" s="1212"/>
      <c r="S66" s="1212"/>
      <c r="T66" s="1212"/>
      <c r="U66" s="1212"/>
      <c r="V66" s="1212"/>
      <c r="W66" s="1212"/>
      <c r="X66" s="1212"/>
      <c r="Y66" s="1212"/>
      <c r="Z66" s="1212"/>
    </row>
    <row r="67" spans="3:26" x14ac:dyDescent="0.45">
      <c r="C67" s="1212"/>
      <c r="E67" s="1212"/>
      <c r="F67" s="1212"/>
      <c r="G67" s="1212"/>
      <c r="H67" s="1212"/>
      <c r="I67" s="1212"/>
      <c r="J67" s="1212"/>
      <c r="K67" s="1212"/>
      <c r="L67" s="1212"/>
      <c r="M67" s="1212"/>
      <c r="N67" s="1212"/>
      <c r="O67" s="1212"/>
      <c r="P67" s="1212"/>
      <c r="Q67" s="1212"/>
      <c r="R67" s="1212"/>
      <c r="S67" s="1212"/>
      <c r="T67" s="1212"/>
      <c r="U67" s="1212"/>
      <c r="V67" s="1212"/>
      <c r="W67" s="1212"/>
      <c r="X67" s="1212"/>
      <c r="Y67" s="1212"/>
      <c r="Z67" s="1212"/>
    </row>
    <row r="68" spans="3:26" x14ac:dyDescent="0.45">
      <c r="C68" s="1212"/>
      <c r="E68" s="1212"/>
      <c r="F68" s="1212"/>
      <c r="G68" s="1212"/>
      <c r="H68" s="1212"/>
      <c r="I68" s="1212"/>
      <c r="J68" s="1212"/>
      <c r="K68" s="1212"/>
      <c r="L68" s="1212"/>
      <c r="M68" s="1212"/>
      <c r="N68" s="1212"/>
      <c r="O68" s="1212"/>
      <c r="P68" s="1212"/>
      <c r="Q68" s="1212"/>
      <c r="R68" s="1212"/>
      <c r="S68" s="1212"/>
      <c r="T68" s="1212"/>
      <c r="U68" s="1212"/>
      <c r="V68" s="1212"/>
      <c r="W68" s="1212"/>
      <c r="X68" s="1212"/>
      <c r="Y68" s="1212"/>
      <c r="Z68" s="1212"/>
    </row>
    <row r="69" spans="3:26" x14ac:dyDescent="0.45">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4"/>
  <dataValidations count="1">
    <dataValidation type="list" allowBlank="1" showInputMessage="1" showErrorMessage="1" sqref="K8 Q8 AB16 AD16 AB25:AB28 AD25:AD28 AB44 AD44 F8:F12 R9:R12 AB36 AD36 AD48:AD50 AB48:AB50 AB38:AB40 AD38:AD40" xr:uid="{00000000-0002-0000-4300-000000000000}">
      <formula1>"□,■"</formula1>
    </dataValidation>
  </dataValidations>
  <pageMargins left="0.7" right="0.7" top="0.75" bottom="0.75" header="0.3" footer="0.3"/>
  <pageSetup paperSize="9" scale="7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82D70-086B-4198-828E-80EF7CF7AD0C}">
  <dimension ref="B2:AD123"/>
  <sheetViews>
    <sheetView zoomScaleNormal="100" zoomScaleSheetLayoutView="85"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2.19921875" style="3" customWidth="1"/>
    <col min="9" max="28" width="3.09765625" style="3"/>
    <col min="29" max="29" width="6.09765625" style="3" customWidth="1"/>
    <col min="30" max="16384" width="3.09765625" style="3"/>
  </cols>
  <sheetData>
    <row r="2" spans="2:29" x14ac:dyDescent="0.2">
      <c r="B2" s="3" t="s">
        <v>1736</v>
      </c>
    </row>
    <row r="3" spans="2:29" x14ac:dyDescent="0.2">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row>
    <row r="4" spans="2:29" x14ac:dyDescent="0.2">
      <c r="B4" s="513" t="s">
        <v>1735</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row>
    <row r="6" spans="2:29" ht="30" customHeight="1" x14ac:dyDescent="0.2">
      <c r="B6" s="316">
        <v>1</v>
      </c>
      <c r="C6" s="318" t="s">
        <v>210</v>
      </c>
      <c r="D6" s="318"/>
      <c r="E6" s="318"/>
      <c r="F6" s="318"/>
      <c r="G6" s="317"/>
      <c r="H6" s="1218"/>
      <c r="I6" s="1217"/>
      <c r="J6" s="1217"/>
      <c r="K6" s="1217"/>
      <c r="L6" s="1217"/>
      <c r="M6" s="1217"/>
      <c r="N6" s="1217"/>
      <c r="O6" s="1217"/>
      <c r="P6" s="1217"/>
      <c r="Q6" s="1217"/>
      <c r="R6" s="1217"/>
      <c r="S6" s="1217"/>
      <c r="T6" s="1217"/>
      <c r="U6" s="1217"/>
      <c r="V6" s="1217"/>
      <c r="W6" s="1217"/>
      <c r="X6" s="1217"/>
      <c r="Y6" s="1217"/>
      <c r="Z6" s="1217"/>
      <c r="AA6" s="1217"/>
      <c r="AB6" s="1217"/>
      <c r="AC6" s="1216"/>
    </row>
    <row r="7" spans="2:29" ht="30" customHeight="1" x14ac:dyDescent="0.2">
      <c r="B7" s="286">
        <v>2</v>
      </c>
      <c r="C7" s="500" t="s">
        <v>408</v>
      </c>
      <c r="D7" s="500"/>
      <c r="E7" s="500"/>
      <c r="F7" s="500"/>
      <c r="G7" s="499"/>
      <c r="H7" s="1034"/>
      <c r="I7" s="328" t="s">
        <v>0</v>
      </c>
      <c r="J7" s="315" t="s">
        <v>241</v>
      </c>
      <c r="K7" s="315"/>
      <c r="L7" s="315"/>
      <c r="M7" s="315"/>
      <c r="N7" s="328" t="s">
        <v>0</v>
      </c>
      <c r="O7" s="315" t="s">
        <v>240</v>
      </c>
      <c r="P7" s="315"/>
      <c r="Q7" s="315"/>
      <c r="R7" s="315"/>
      <c r="S7" s="328" t="s">
        <v>0</v>
      </c>
      <c r="T7" s="315" t="s">
        <v>239</v>
      </c>
      <c r="U7" s="315"/>
      <c r="V7" s="512"/>
      <c r="W7" s="512"/>
      <c r="X7" s="512"/>
      <c r="Y7" s="512"/>
      <c r="Z7" s="512"/>
      <c r="AC7" s="144"/>
    </row>
    <row r="8" spans="2:29" ht="30" customHeight="1" x14ac:dyDescent="0.2">
      <c r="B8" s="313">
        <v>3</v>
      </c>
      <c r="C8" s="777" t="s">
        <v>407</v>
      </c>
      <c r="D8" s="777"/>
      <c r="E8" s="777"/>
      <c r="F8" s="777"/>
      <c r="G8" s="776"/>
      <c r="H8" s="275"/>
      <c r="I8" s="2" t="s">
        <v>0</v>
      </c>
      <c r="J8" s="273" t="s">
        <v>1734</v>
      </c>
      <c r="K8" s="273"/>
      <c r="L8" s="273"/>
      <c r="M8" s="273"/>
      <c r="N8" s="273"/>
      <c r="O8" s="273"/>
      <c r="P8" s="273"/>
      <c r="Q8" s="2" t="s">
        <v>0</v>
      </c>
      <c r="R8" s="310" t="s">
        <v>1733</v>
      </c>
      <c r="U8" s="273"/>
      <c r="AA8" s="140"/>
      <c r="AB8" s="140"/>
      <c r="AC8" s="153"/>
    </row>
    <row r="9" spans="2:29" ht="30" customHeight="1" x14ac:dyDescent="0.2">
      <c r="B9" s="307"/>
      <c r="C9" s="631"/>
      <c r="D9" s="631"/>
      <c r="E9" s="631"/>
      <c r="F9" s="631"/>
      <c r="G9" s="775"/>
      <c r="H9" s="495"/>
      <c r="I9" s="276" t="s">
        <v>0</v>
      </c>
      <c r="J9" s="303" t="s">
        <v>1732</v>
      </c>
      <c r="K9" s="303"/>
      <c r="L9" s="303"/>
      <c r="M9" s="303"/>
      <c r="N9" s="303"/>
      <c r="O9" s="303"/>
      <c r="P9" s="303"/>
      <c r="Q9" s="276" t="s">
        <v>0</v>
      </c>
      <c r="R9" s="303" t="s">
        <v>1731</v>
      </c>
      <c r="S9" s="142"/>
      <c r="T9" s="142"/>
      <c r="U9" s="303"/>
      <c r="V9" s="142"/>
      <c r="W9" s="142"/>
      <c r="X9" s="142"/>
      <c r="Y9" s="142"/>
      <c r="Z9" s="142"/>
      <c r="AA9" s="142"/>
      <c r="AB9" s="142"/>
      <c r="AC9" s="141"/>
    </row>
    <row r="10" spans="2:29" x14ac:dyDescent="0.2">
      <c r="B10" s="510"/>
      <c r="C10" s="140"/>
      <c r="D10" s="140"/>
      <c r="E10" s="140"/>
      <c r="F10" s="140"/>
      <c r="G10" s="153"/>
      <c r="H10" s="275"/>
      <c r="AC10" s="144"/>
    </row>
    <row r="11" spans="2:29" x14ac:dyDescent="0.2">
      <c r="B11" s="281">
        <v>4</v>
      </c>
      <c r="C11" s="374" t="s">
        <v>1730</v>
      </c>
      <c r="D11" s="374"/>
      <c r="E11" s="374"/>
      <c r="F11" s="374"/>
      <c r="G11" s="377"/>
      <c r="H11" s="275"/>
      <c r="I11" s="3" t="s">
        <v>1729</v>
      </c>
      <c r="AC11" s="144"/>
    </row>
    <row r="12" spans="2:29" x14ac:dyDescent="0.2">
      <c r="B12" s="281"/>
      <c r="C12" s="374"/>
      <c r="D12" s="374"/>
      <c r="E12" s="374"/>
      <c r="F12" s="374"/>
      <c r="G12" s="377"/>
      <c r="H12" s="275"/>
      <c r="AC12" s="144"/>
    </row>
    <row r="13" spans="2:29" x14ac:dyDescent="0.2">
      <c r="B13" s="281"/>
      <c r="C13" s="374"/>
      <c r="D13" s="374"/>
      <c r="E13" s="374"/>
      <c r="F13" s="374"/>
      <c r="G13" s="377"/>
      <c r="H13" s="275"/>
      <c r="I13" s="320" t="s">
        <v>1668</v>
      </c>
      <c r="J13" s="320"/>
      <c r="K13" s="320"/>
      <c r="L13" s="320"/>
      <c r="M13" s="320"/>
      <c r="N13" s="320"/>
      <c r="O13" s="313" t="s">
        <v>1667</v>
      </c>
      <c r="P13" s="312"/>
      <c r="Q13" s="312"/>
      <c r="R13" s="312"/>
      <c r="S13" s="312"/>
      <c r="T13" s="312"/>
      <c r="U13" s="312"/>
      <c r="V13" s="312"/>
      <c r="W13" s="311"/>
      <c r="AC13" s="144"/>
    </row>
    <row r="14" spans="2:29" x14ac:dyDescent="0.2">
      <c r="B14" s="281"/>
      <c r="G14" s="144"/>
      <c r="H14" s="275"/>
      <c r="I14" s="320"/>
      <c r="J14" s="320"/>
      <c r="K14" s="320"/>
      <c r="L14" s="320"/>
      <c r="M14" s="320"/>
      <c r="N14" s="320"/>
      <c r="O14" s="307"/>
      <c r="P14" s="306"/>
      <c r="Q14" s="306"/>
      <c r="R14" s="306"/>
      <c r="S14" s="306"/>
      <c r="T14" s="306"/>
      <c r="U14" s="306"/>
      <c r="V14" s="306"/>
      <c r="W14" s="305"/>
      <c r="AC14" s="144"/>
    </row>
    <row r="15" spans="2:29" ht="13.5" customHeight="1" x14ac:dyDescent="0.2">
      <c r="B15" s="281"/>
      <c r="G15" s="144"/>
      <c r="H15" s="275"/>
      <c r="I15" s="313" t="s">
        <v>1666</v>
      </c>
      <c r="J15" s="312"/>
      <c r="K15" s="312"/>
      <c r="L15" s="312"/>
      <c r="M15" s="312"/>
      <c r="N15" s="311"/>
      <c r="O15" s="313"/>
      <c r="P15" s="312"/>
      <c r="Q15" s="312"/>
      <c r="R15" s="312"/>
      <c r="S15" s="312"/>
      <c r="T15" s="312"/>
      <c r="U15" s="312"/>
      <c r="V15" s="312"/>
      <c r="W15" s="311"/>
      <c r="AC15" s="144"/>
    </row>
    <row r="16" spans="2:29" x14ac:dyDescent="0.2">
      <c r="B16" s="281"/>
      <c r="G16" s="144"/>
      <c r="H16" s="275"/>
      <c r="I16" s="307"/>
      <c r="J16" s="306"/>
      <c r="K16" s="306"/>
      <c r="L16" s="306"/>
      <c r="M16" s="306"/>
      <c r="N16" s="305"/>
      <c r="O16" s="307"/>
      <c r="P16" s="306"/>
      <c r="Q16" s="306"/>
      <c r="R16" s="306"/>
      <c r="S16" s="306"/>
      <c r="T16" s="306"/>
      <c r="U16" s="306"/>
      <c r="V16" s="306"/>
      <c r="W16" s="305"/>
      <c r="AC16" s="144"/>
    </row>
    <row r="17" spans="2:29" x14ac:dyDescent="0.2">
      <c r="B17" s="281"/>
      <c r="G17" s="144"/>
      <c r="H17" s="275"/>
      <c r="I17" s="313" t="s">
        <v>1665</v>
      </c>
      <c r="J17" s="312"/>
      <c r="K17" s="312"/>
      <c r="L17" s="312"/>
      <c r="M17" s="312"/>
      <c r="N17" s="311"/>
      <c r="O17" s="313"/>
      <c r="P17" s="312"/>
      <c r="Q17" s="312"/>
      <c r="R17" s="312"/>
      <c r="S17" s="312"/>
      <c r="T17" s="312"/>
      <c r="U17" s="312"/>
      <c r="V17" s="312"/>
      <c r="W17" s="311"/>
      <c r="AC17" s="144"/>
    </row>
    <row r="18" spans="2:29" x14ac:dyDescent="0.2">
      <c r="B18" s="281"/>
      <c r="G18" s="144"/>
      <c r="H18" s="275"/>
      <c r="I18" s="307"/>
      <c r="J18" s="306"/>
      <c r="K18" s="306"/>
      <c r="L18" s="306"/>
      <c r="M18" s="306"/>
      <c r="N18" s="305"/>
      <c r="O18" s="307"/>
      <c r="P18" s="306"/>
      <c r="Q18" s="306"/>
      <c r="R18" s="306"/>
      <c r="S18" s="306"/>
      <c r="T18" s="306"/>
      <c r="U18" s="306"/>
      <c r="V18" s="306"/>
      <c r="W18" s="305"/>
      <c r="AC18" s="144"/>
    </row>
    <row r="19" spans="2:29" x14ac:dyDescent="0.2">
      <c r="B19" s="281"/>
      <c r="G19" s="144"/>
      <c r="H19" s="275"/>
      <c r="I19" s="320" t="s">
        <v>1728</v>
      </c>
      <c r="J19" s="320"/>
      <c r="K19" s="320"/>
      <c r="L19" s="320"/>
      <c r="M19" s="320"/>
      <c r="N19" s="320"/>
      <c r="O19" s="313"/>
      <c r="P19" s="312"/>
      <c r="Q19" s="312"/>
      <c r="R19" s="312"/>
      <c r="S19" s="312"/>
      <c r="T19" s="312"/>
      <c r="U19" s="312"/>
      <c r="V19" s="312"/>
      <c r="W19" s="311"/>
      <c r="AC19" s="144"/>
    </row>
    <row r="20" spans="2:29" x14ac:dyDescent="0.2">
      <c r="B20" s="281"/>
      <c r="G20" s="144"/>
      <c r="H20" s="275"/>
      <c r="I20" s="320"/>
      <c r="J20" s="320"/>
      <c r="K20" s="320"/>
      <c r="L20" s="320"/>
      <c r="M20" s="320"/>
      <c r="N20" s="320"/>
      <c r="O20" s="307"/>
      <c r="P20" s="306"/>
      <c r="Q20" s="306"/>
      <c r="R20" s="306"/>
      <c r="S20" s="306"/>
      <c r="T20" s="306"/>
      <c r="U20" s="306"/>
      <c r="V20" s="306"/>
      <c r="W20" s="305"/>
      <c r="AC20" s="144"/>
    </row>
    <row r="21" spans="2:29" x14ac:dyDescent="0.2">
      <c r="B21" s="281"/>
      <c r="G21" s="144"/>
      <c r="H21" s="275"/>
      <c r="I21" s="320" t="s">
        <v>1727</v>
      </c>
      <c r="J21" s="320"/>
      <c r="K21" s="320"/>
      <c r="L21" s="320"/>
      <c r="M21" s="320"/>
      <c r="N21" s="320"/>
      <c r="O21" s="313"/>
      <c r="P21" s="312"/>
      <c r="Q21" s="312"/>
      <c r="R21" s="312"/>
      <c r="S21" s="312"/>
      <c r="T21" s="312"/>
      <c r="U21" s="312"/>
      <c r="V21" s="312"/>
      <c r="W21" s="311"/>
      <c r="AC21" s="144"/>
    </row>
    <row r="22" spans="2:29" x14ac:dyDescent="0.2">
      <c r="B22" s="281"/>
      <c r="G22" s="144"/>
      <c r="H22" s="275"/>
      <c r="I22" s="320"/>
      <c r="J22" s="320"/>
      <c r="K22" s="320"/>
      <c r="L22" s="320"/>
      <c r="M22" s="320"/>
      <c r="N22" s="320"/>
      <c r="O22" s="307"/>
      <c r="P22" s="306"/>
      <c r="Q22" s="306"/>
      <c r="R22" s="306"/>
      <c r="S22" s="306"/>
      <c r="T22" s="306"/>
      <c r="U22" s="306"/>
      <c r="V22" s="306"/>
      <c r="W22" s="305"/>
      <c r="AC22" s="144"/>
    </row>
    <row r="23" spans="2:29" x14ac:dyDescent="0.2">
      <c r="B23" s="281"/>
      <c r="G23" s="144"/>
      <c r="H23" s="275"/>
      <c r="I23" s="320" t="s">
        <v>1588</v>
      </c>
      <c r="J23" s="320"/>
      <c r="K23" s="320"/>
      <c r="L23" s="320"/>
      <c r="M23" s="320"/>
      <c r="N23" s="320"/>
      <c r="O23" s="313"/>
      <c r="P23" s="312"/>
      <c r="Q23" s="312"/>
      <c r="R23" s="312"/>
      <c r="S23" s="312"/>
      <c r="T23" s="312"/>
      <c r="U23" s="312"/>
      <c r="V23" s="312"/>
      <c r="W23" s="311"/>
      <c r="AC23" s="144"/>
    </row>
    <row r="24" spans="2:29" x14ac:dyDescent="0.2">
      <c r="B24" s="281"/>
      <c r="G24" s="144"/>
      <c r="H24" s="275"/>
      <c r="I24" s="320"/>
      <c r="J24" s="320"/>
      <c r="K24" s="320"/>
      <c r="L24" s="320"/>
      <c r="M24" s="320"/>
      <c r="N24" s="320"/>
      <c r="O24" s="307"/>
      <c r="P24" s="306"/>
      <c r="Q24" s="306"/>
      <c r="R24" s="306"/>
      <c r="S24" s="306"/>
      <c r="T24" s="306"/>
      <c r="U24" s="306"/>
      <c r="V24" s="306"/>
      <c r="W24" s="305"/>
      <c r="AC24" s="144"/>
    </row>
    <row r="25" spans="2:29" x14ac:dyDescent="0.2">
      <c r="B25" s="281"/>
      <c r="G25" s="144"/>
      <c r="H25" s="275"/>
      <c r="I25" s="320"/>
      <c r="J25" s="320"/>
      <c r="K25" s="320"/>
      <c r="L25" s="320"/>
      <c r="M25" s="320"/>
      <c r="N25" s="320"/>
      <c r="O25" s="313"/>
      <c r="P25" s="312"/>
      <c r="Q25" s="312"/>
      <c r="R25" s="312"/>
      <c r="S25" s="312"/>
      <c r="T25" s="312"/>
      <c r="U25" s="312"/>
      <c r="V25" s="312"/>
      <c r="W25" s="311"/>
      <c r="AC25" s="144"/>
    </row>
    <row r="26" spans="2:29" x14ac:dyDescent="0.2">
      <c r="B26" s="281"/>
      <c r="G26" s="144"/>
      <c r="H26" s="275"/>
      <c r="I26" s="320"/>
      <c r="J26" s="320"/>
      <c r="K26" s="320"/>
      <c r="L26" s="320"/>
      <c r="M26" s="320"/>
      <c r="N26" s="320"/>
      <c r="O26" s="307"/>
      <c r="P26" s="306"/>
      <c r="Q26" s="306"/>
      <c r="R26" s="306"/>
      <c r="S26" s="306"/>
      <c r="T26" s="306"/>
      <c r="U26" s="306"/>
      <c r="V26" s="306"/>
      <c r="W26" s="305"/>
      <c r="AC26" s="144"/>
    </row>
    <row r="27" spans="2:29" x14ac:dyDescent="0.2">
      <c r="B27" s="281"/>
      <c r="G27" s="144"/>
      <c r="H27" s="275"/>
      <c r="I27" s="320"/>
      <c r="J27" s="320"/>
      <c r="K27" s="320"/>
      <c r="L27" s="320"/>
      <c r="M27" s="320"/>
      <c r="N27" s="320"/>
      <c r="O27" s="313"/>
      <c r="P27" s="312"/>
      <c r="Q27" s="312"/>
      <c r="R27" s="312"/>
      <c r="S27" s="312"/>
      <c r="T27" s="312"/>
      <c r="U27" s="312"/>
      <c r="V27" s="312"/>
      <c r="W27" s="311"/>
      <c r="AC27" s="144"/>
    </row>
    <row r="28" spans="2:29" x14ac:dyDescent="0.2">
      <c r="B28" s="281"/>
      <c r="G28" s="144"/>
      <c r="H28" s="275"/>
      <c r="I28" s="320"/>
      <c r="J28" s="320"/>
      <c r="K28" s="320"/>
      <c r="L28" s="320"/>
      <c r="M28" s="320"/>
      <c r="N28" s="320"/>
      <c r="O28" s="307"/>
      <c r="P28" s="306"/>
      <c r="Q28" s="306"/>
      <c r="R28" s="306"/>
      <c r="S28" s="306"/>
      <c r="T28" s="306"/>
      <c r="U28" s="306"/>
      <c r="V28" s="306"/>
      <c r="W28" s="305"/>
      <c r="AC28" s="144"/>
    </row>
    <row r="29" spans="2:29" x14ac:dyDescent="0.2">
      <c r="B29" s="281"/>
      <c r="G29" s="144"/>
      <c r="H29" s="275"/>
      <c r="I29" s="320"/>
      <c r="J29" s="320"/>
      <c r="K29" s="320"/>
      <c r="L29" s="320"/>
      <c r="M29" s="320"/>
      <c r="N29" s="320"/>
      <c r="O29" s="313"/>
      <c r="P29" s="312"/>
      <c r="Q29" s="312"/>
      <c r="R29" s="312"/>
      <c r="S29" s="312"/>
      <c r="T29" s="312"/>
      <c r="U29" s="312"/>
      <c r="V29" s="312"/>
      <c r="W29" s="311"/>
      <c r="AC29" s="144"/>
    </row>
    <row r="30" spans="2:29" x14ac:dyDescent="0.2">
      <c r="B30" s="281"/>
      <c r="G30" s="144"/>
      <c r="H30" s="275"/>
      <c r="I30" s="320"/>
      <c r="J30" s="320"/>
      <c r="K30" s="320"/>
      <c r="L30" s="320"/>
      <c r="M30" s="320"/>
      <c r="N30" s="320"/>
      <c r="O30" s="307"/>
      <c r="P30" s="306"/>
      <c r="Q30" s="306"/>
      <c r="R30" s="306"/>
      <c r="S30" s="306"/>
      <c r="T30" s="306"/>
      <c r="U30" s="306"/>
      <c r="V30" s="306"/>
      <c r="W30" s="305"/>
      <c r="AC30" s="144"/>
    </row>
    <row r="31" spans="2:29" x14ac:dyDescent="0.2">
      <c r="B31" s="281"/>
      <c r="G31" s="144"/>
      <c r="H31" s="275"/>
      <c r="I31" s="320"/>
      <c r="J31" s="320"/>
      <c r="K31" s="320"/>
      <c r="L31" s="320"/>
      <c r="M31" s="320"/>
      <c r="N31" s="320"/>
      <c r="O31" s="313"/>
      <c r="P31" s="312"/>
      <c r="Q31" s="312"/>
      <c r="R31" s="312"/>
      <c r="S31" s="312"/>
      <c r="T31" s="312"/>
      <c r="U31" s="312"/>
      <c r="V31" s="312"/>
      <c r="W31" s="311"/>
      <c r="AC31" s="144"/>
    </row>
    <row r="32" spans="2:29" x14ac:dyDescent="0.2">
      <c r="B32" s="281"/>
      <c r="G32" s="144"/>
      <c r="H32" s="275"/>
      <c r="I32" s="320"/>
      <c r="J32" s="320"/>
      <c r="K32" s="320"/>
      <c r="L32" s="320"/>
      <c r="M32" s="320"/>
      <c r="N32" s="320"/>
      <c r="O32" s="307"/>
      <c r="P32" s="306"/>
      <c r="Q32" s="306"/>
      <c r="R32" s="306"/>
      <c r="S32" s="306"/>
      <c r="T32" s="306"/>
      <c r="U32" s="306"/>
      <c r="V32" s="306"/>
      <c r="W32" s="305"/>
      <c r="AC32" s="144"/>
    </row>
    <row r="33" spans="2:30" x14ac:dyDescent="0.2">
      <c r="B33" s="280"/>
      <c r="C33" s="142"/>
      <c r="D33" s="142"/>
      <c r="E33" s="142"/>
      <c r="F33" s="142"/>
      <c r="G33" s="141"/>
      <c r="H33" s="495"/>
      <c r="I33" s="142"/>
      <c r="J33" s="142"/>
      <c r="K33" s="142"/>
      <c r="L33" s="142"/>
      <c r="M33" s="142"/>
      <c r="N33" s="142"/>
      <c r="O33" s="142"/>
      <c r="P33" s="142"/>
      <c r="Q33" s="142"/>
      <c r="R33" s="142"/>
      <c r="S33" s="142"/>
      <c r="T33" s="142"/>
      <c r="U33" s="142"/>
      <c r="V33" s="142"/>
      <c r="W33" s="142"/>
      <c r="X33" s="142"/>
      <c r="Y33" s="142"/>
      <c r="Z33" s="142"/>
      <c r="AA33" s="142"/>
      <c r="AB33" s="142"/>
      <c r="AC33" s="141"/>
    </row>
    <row r="34" spans="2:30" x14ac:dyDescent="0.2">
      <c r="H34" s="491"/>
      <c r="I34" s="491"/>
      <c r="J34" s="491"/>
      <c r="K34" s="491"/>
      <c r="L34" s="491"/>
      <c r="M34" s="491"/>
      <c r="N34" s="491"/>
      <c r="O34" s="491"/>
      <c r="P34" s="491"/>
      <c r="Q34" s="491"/>
      <c r="R34" s="491"/>
      <c r="S34" s="491"/>
      <c r="T34" s="491"/>
      <c r="U34" s="491"/>
      <c r="V34" s="491"/>
      <c r="W34" s="491"/>
      <c r="X34" s="491"/>
      <c r="Y34" s="491"/>
      <c r="Z34" s="491"/>
      <c r="AA34" s="491"/>
      <c r="AB34" s="491"/>
      <c r="AC34" s="491"/>
    </row>
    <row r="35" spans="2:30" ht="6" customHeight="1" x14ac:dyDescent="0.2"/>
    <row r="36" spans="2:30" ht="13.5" customHeight="1" x14ac:dyDescent="0.2">
      <c r="B36" s="3" t="s">
        <v>302</v>
      </c>
      <c r="C36" s="374" t="s">
        <v>1726</v>
      </c>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493"/>
    </row>
    <row r="37" spans="2:30" x14ac:dyDescent="0.2">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493"/>
    </row>
    <row r="122" spans="3:7" x14ac:dyDescent="0.2">
      <c r="C122" s="142"/>
      <c r="D122" s="142"/>
      <c r="E122" s="142"/>
      <c r="F122" s="142"/>
      <c r="G122" s="142"/>
    </row>
    <row r="123" spans="3:7" x14ac:dyDescent="0.2">
      <c r="C123" s="140"/>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4"/>
  <dataValidations count="1">
    <dataValidation type="list" allowBlank="1" showInputMessage="1" showErrorMessage="1" sqref="I7:I9 N7 Q8:Q9 S7" xr:uid="{00000000-0002-0000-4400-00000000000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8892-6220-4ABF-99EA-120F143E9E04}">
  <dimension ref="A1:AE123"/>
  <sheetViews>
    <sheetView topLeftCell="A168" zoomScaleNormal="100" zoomScaleSheetLayoutView="115" workbookViewId="0">
      <selection activeCell="F6" sqref="F6"/>
    </sheetView>
  </sheetViews>
  <sheetFormatPr defaultColWidth="3.09765625" defaultRowHeight="13.2" x14ac:dyDescent="0.2"/>
  <cols>
    <col min="1" max="1" width="3.09765625" style="3"/>
    <col min="2" max="2" width="2.69921875" style="272" customWidth="1"/>
    <col min="3" max="7" width="3.09765625" style="3"/>
    <col min="8" max="8" width="2.19921875" style="3" customWidth="1"/>
    <col min="9" max="16384" width="3.09765625" style="3"/>
  </cols>
  <sheetData>
    <row r="1" spans="2:30" s="1" customFormat="1" x14ac:dyDescent="0.45"/>
    <row r="2" spans="2:30" s="1" customFormat="1" x14ac:dyDescent="0.45">
      <c r="B2" s="1" t="s">
        <v>245</v>
      </c>
      <c r="T2" s="321"/>
      <c r="U2" s="321" t="s">
        <v>32</v>
      </c>
      <c r="V2" s="287"/>
      <c r="W2" s="287"/>
      <c r="X2" s="2" t="s">
        <v>5</v>
      </c>
      <c r="Y2" s="287"/>
      <c r="Z2" s="287"/>
      <c r="AA2" s="2" t="s">
        <v>4</v>
      </c>
      <c r="AB2" s="287"/>
      <c r="AC2" s="287"/>
      <c r="AD2" s="2" t="s">
        <v>3</v>
      </c>
    </row>
    <row r="3" spans="2:30" s="1" customFormat="1" x14ac:dyDescent="0.45"/>
    <row r="4" spans="2:30" s="1" customFormat="1" x14ac:dyDescent="0.45">
      <c r="B4" s="287" t="s">
        <v>244</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2:30" s="1" customFormat="1" x14ac:dyDescent="0.45"/>
    <row r="6" spans="2:30" s="1" customFormat="1" ht="19.5" customHeight="1" x14ac:dyDescent="0.45">
      <c r="B6" s="320" t="s">
        <v>243</v>
      </c>
      <c r="C6" s="320"/>
      <c r="D6" s="320"/>
      <c r="E6" s="320"/>
      <c r="F6" s="320"/>
      <c r="G6" s="319"/>
      <c r="H6" s="318"/>
      <c r="I6" s="318"/>
      <c r="J6" s="318"/>
      <c r="K6" s="318"/>
      <c r="L6" s="318"/>
      <c r="M6" s="318"/>
      <c r="N6" s="318"/>
      <c r="O6" s="318"/>
      <c r="P6" s="318"/>
      <c r="Q6" s="318"/>
      <c r="R6" s="318"/>
      <c r="S6" s="318"/>
      <c r="T6" s="318"/>
      <c r="U6" s="318"/>
      <c r="V6" s="318"/>
      <c r="W6" s="318"/>
      <c r="X6" s="318"/>
      <c r="Y6" s="318"/>
      <c r="Z6" s="318"/>
      <c r="AA6" s="318"/>
      <c r="AB6" s="318"/>
      <c r="AC6" s="318"/>
      <c r="AD6" s="317"/>
    </row>
    <row r="7" spans="2:30" s="1" customFormat="1" ht="19.5" customHeight="1" x14ac:dyDescent="0.45">
      <c r="B7" s="295" t="s">
        <v>242</v>
      </c>
      <c r="C7" s="294"/>
      <c r="D7" s="294"/>
      <c r="E7" s="294"/>
      <c r="F7" s="293"/>
      <c r="G7" s="316" t="s">
        <v>0</v>
      </c>
      <c r="H7" s="315" t="s">
        <v>241</v>
      </c>
      <c r="I7" s="315"/>
      <c r="J7" s="315"/>
      <c r="K7" s="315"/>
      <c r="L7" s="2" t="s">
        <v>0</v>
      </c>
      <c r="M7" s="315" t="s">
        <v>240</v>
      </c>
      <c r="N7" s="315"/>
      <c r="O7" s="315"/>
      <c r="P7" s="315"/>
      <c r="Q7" s="2" t="s">
        <v>0</v>
      </c>
      <c r="R7" s="315" t="s">
        <v>239</v>
      </c>
      <c r="S7" s="315"/>
      <c r="T7" s="315"/>
      <c r="U7" s="315"/>
      <c r="V7" s="315"/>
      <c r="W7" s="315"/>
      <c r="X7" s="315"/>
      <c r="Y7" s="315"/>
      <c r="Z7" s="315"/>
      <c r="AA7" s="315"/>
      <c r="AB7" s="315"/>
      <c r="AC7" s="315"/>
      <c r="AD7" s="314"/>
    </row>
    <row r="8" spans="2:30" ht="19.5" customHeight="1" x14ac:dyDescent="0.2">
      <c r="B8" s="313" t="s">
        <v>238</v>
      </c>
      <c r="C8" s="312"/>
      <c r="D8" s="312"/>
      <c r="E8" s="312"/>
      <c r="F8" s="311"/>
      <c r="G8" s="2" t="s">
        <v>0</v>
      </c>
      <c r="H8" s="310" t="s">
        <v>237</v>
      </c>
      <c r="I8" s="310"/>
      <c r="J8" s="310"/>
      <c r="K8" s="310"/>
      <c r="L8" s="310"/>
      <c r="M8" s="310"/>
      <c r="N8" s="310"/>
      <c r="O8" s="310"/>
      <c r="P8" s="2" t="s">
        <v>0</v>
      </c>
      <c r="Q8" s="310" t="s">
        <v>236</v>
      </c>
      <c r="R8" s="309"/>
      <c r="S8" s="309"/>
      <c r="T8" s="309"/>
      <c r="U8" s="309"/>
      <c r="V8" s="309"/>
      <c r="W8" s="309"/>
      <c r="X8" s="309"/>
      <c r="Y8" s="309"/>
      <c r="Z8" s="309"/>
      <c r="AA8" s="309"/>
      <c r="AB8" s="309"/>
      <c r="AC8" s="309"/>
      <c r="AD8" s="308"/>
    </row>
    <row r="9" spans="2:30" ht="19.5" customHeight="1" x14ac:dyDescent="0.2">
      <c r="B9" s="307"/>
      <c r="C9" s="306"/>
      <c r="D9" s="306"/>
      <c r="E9" s="306"/>
      <c r="F9" s="305"/>
      <c r="G9" s="304" t="s">
        <v>0</v>
      </c>
      <c r="H9" s="303" t="s">
        <v>235</v>
      </c>
      <c r="I9" s="303"/>
      <c r="J9" s="303"/>
      <c r="K9" s="303"/>
      <c r="L9" s="303"/>
      <c r="M9" s="303"/>
      <c r="N9" s="303"/>
      <c r="O9" s="303"/>
      <c r="P9" s="302"/>
      <c r="Q9" s="301"/>
      <c r="R9" s="301"/>
      <c r="S9" s="301"/>
      <c r="T9" s="301"/>
      <c r="U9" s="301"/>
      <c r="V9" s="301"/>
      <c r="W9" s="301"/>
      <c r="X9" s="301"/>
      <c r="Y9" s="301"/>
      <c r="Z9" s="301"/>
      <c r="AA9" s="301"/>
      <c r="AB9" s="301"/>
      <c r="AC9" s="301"/>
      <c r="AD9" s="300"/>
    </row>
    <row r="10" spans="2:30" s="1" customFormat="1" x14ac:dyDescent="0.45"/>
    <row r="11" spans="2:30" s="1" customFormat="1" x14ac:dyDescent="0.45">
      <c r="B11" s="299"/>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9"/>
      <c r="AA11" s="298"/>
      <c r="AB11" s="298"/>
      <c r="AC11" s="298"/>
      <c r="AD11" s="297"/>
    </row>
    <row r="12" spans="2:30" s="1" customFormat="1" x14ac:dyDescent="0.45">
      <c r="B12" s="284"/>
      <c r="Z12" s="284"/>
      <c r="AA12" s="288" t="s">
        <v>226</v>
      </c>
      <c r="AB12" s="288" t="s">
        <v>216</v>
      </c>
      <c r="AC12" s="288" t="s">
        <v>225</v>
      </c>
      <c r="AD12" s="283"/>
    </row>
    <row r="13" spans="2:30" s="1" customFormat="1" x14ac:dyDescent="0.45">
      <c r="B13" s="284"/>
      <c r="Z13" s="284"/>
      <c r="AD13" s="283"/>
    </row>
    <row r="14" spans="2:30" s="1" customFormat="1" ht="19.5" customHeight="1" x14ac:dyDescent="0.45">
      <c r="B14" s="284"/>
      <c r="C14" s="1" t="s">
        <v>234</v>
      </c>
      <c r="D14" s="2"/>
      <c r="E14" s="2"/>
      <c r="F14" s="2"/>
      <c r="G14" s="2"/>
      <c r="H14" s="2"/>
      <c r="I14" s="2"/>
      <c r="J14" s="2"/>
      <c r="K14" s="2"/>
      <c r="L14" s="2"/>
      <c r="M14" s="2"/>
      <c r="N14" s="2"/>
      <c r="O14" s="2"/>
      <c r="Z14" s="282"/>
      <c r="AA14" s="2" t="s">
        <v>0</v>
      </c>
      <c r="AB14" s="2" t="s">
        <v>216</v>
      </c>
      <c r="AC14" s="2" t="s">
        <v>0</v>
      </c>
      <c r="AD14" s="283"/>
    </row>
    <row r="15" spans="2:30" s="1" customFormat="1" x14ac:dyDescent="0.45">
      <c r="B15" s="284"/>
      <c r="D15" s="2"/>
      <c r="E15" s="2"/>
      <c r="F15" s="2"/>
      <c r="G15" s="2"/>
      <c r="H15" s="2"/>
      <c r="I15" s="2"/>
      <c r="J15" s="2"/>
      <c r="K15" s="2"/>
      <c r="L15" s="2"/>
      <c r="M15" s="2"/>
      <c r="N15" s="2"/>
      <c r="O15" s="2"/>
      <c r="Z15" s="296"/>
      <c r="AA15" s="2"/>
      <c r="AB15" s="2"/>
      <c r="AC15" s="2"/>
      <c r="AD15" s="283"/>
    </row>
    <row r="16" spans="2:30" s="1" customFormat="1" ht="19.5" customHeight="1" x14ac:dyDescent="0.45">
      <c r="B16" s="284"/>
      <c r="C16" s="1" t="s">
        <v>233</v>
      </c>
      <c r="D16" s="2"/>
      <c r="E16" s="2"/>
      <c r="F16" s="2"/>
      <c r="G16" s="2"/>
      <c r="H16" s="2"/>
      <c r="I16" s="2"/>
      <c r="J16" s="2"/>
      <c r="K16" s="2"/>
      <c r="L16" s="2"/>
      <c r="M16" s="2"/>
      <c r="N16" s="2"/>
      <c r="O16" s="2"/>
      <c r="Z16" s="282"/>
      <c r="AA16" s="2" t="s">
        <v>0</v>
      </c>
      <c r="AB16" s="2" t="s">
        <v>216</v>
      </c>
      <c r="AC16" s="2" t="s">
        <v>0</v>
      </c>
      <c r="AD16" s="283"/>
    </row>
    <row r="17" spans="2:30" s="1" customFormat="1" x14ac:dyDescent="0.45">
      <c r="B17" s="284"/>
      <c r="L17" s="2"/>
      <c r="Q17" s="2"/>
      <c r="W17" s="2"/>
      <c r="Z17" s="284"/>
      <c r="AD17" s="283"/>
    </row>
    <row r="18" spans="2:30" s="1" customFormat="1" x14ac:dyDescent="0.45">
      <c r="B18" s="284"/>
      <c r="C18" s="1" t="s">
        <v>232</v>
      </c>
      <c r="Z18" s="284"/>
      <c r="AD18" s="283"/>
    </row>
    <row r="19" spans="2:30" s="1" customFormat="1" ht="6.75" customHeight="1" x14ac:dyDescent="0.45">
      <c r="B19" s="284"/>
      <c r="Z19" s="284"/>
      <c r="AD19" s="283"/>
    </row>
    <row r="20" spans="2:30" s="1" customFormat="1" ht="23.25" customHeight="1" x14ac:dyDescent="0.45">
      <c r="B20" s="284" t="s">
        <v>229</v>
      </c>
      <c r="C20" s="295" t="s">
        <v>231</v>
      </c>
      <c r="D20" s="294"/>
      <c r="E20" s="294"/>
      <c r="F20" s="294"/>
      <c r="G20" s="294"/>
      <c r="H20" s="293"/>
      <c r="I20" s="295"/>
      <c r="J20" s="294"/>
      <c r="K20" s="294"/>
      <c r="L20" s="294"/>
      <c r="M20" s="294"/>
      <c r="N20" s="294"/>
      <c r="O20" s="294"/>
      <c r="P20" s="294"/>
      <c r="Q20" s="294"/>
      <c r="R20" s="294"/>
      <c r="S20" s="294"/>
      <c r="T20" s="294"/>
      <c r="U20" s="294"/>
      <c r="V20" s="294"/>
      <c r="W20" s="294"/>
      <c r="X20" s="293"/>
      <c r="Y20" s="273"/>
      <c r="Z20" s="292"/>
      <c r="AA20" s="273"/>
      <c r="AB20" s="273"/>
      <c r="AC20" s="273"/>
      <c r="AD20" s="283"/>
    </row>
    <row r="21" spans="2:30" s="1" customFormat="1" ht="23.25" customHeight="1" x14ac:dyDescent="0.45">
      <c r="B21" s="284" t="s">
        <v>229</v>
      </c>
      <c r="C21" s="295" t="s">
        <v>230</v>
      </c>
      <c r="D21" s="294"/>
      <c r="E21" s="294"/>
      <c r="F21" s="294"/>
      <c r="G21" s="294"/>
      <c r="H21" s="293"/>
      <c r="I21" s="295"/>
      <c r="J21" s="294"/>
      <c r="K21" s="294"/>
      <c r="L21" s="294"/>
      <c r="M21" s="294"/>
      <c r="N21" s="294"/>
      <c r="O21" s="294"/>
      <c r="P21" s="294"/>
      <c r="Q21" s="294"/>
      <c r="R21" s="294"/>
      <c r="S21" s="294"/>
      <c r="T21" s="294"/>
      <c r="U21" s="294"/>
      <c r="V21" s="294"/>
      <c r="W21" s="294"/>
      <c r="X21" s="293"/>
      <c r="Y21" s="273"/>
      <c r="Z21" s="292"/>
      <c r="AA21" s="273"/>
      <c r="AB21" s="273"/>
      <c r="AC21" s="273"/>
      <c r="AD21" s="283"/>
    </row>
    <row r="22" spans="2:30" s="1" customFormat="1" ht="23.25" customHeight="1" x14ac:dyDescent="0.45">
      <c r="B22" s="284" t="s">
        <v>229</v>
      </c>
      <c r="C22" s="295" t="s">
        <v>228</v>
      </c>
      <c r="D22" s="294"/>
      <c r="E22" s="294"/>
      <c r="F22" s="294"/>
      <c r="G22" s="294"/>
      <c r="H22" s="293"/>
      <c r="I22" s="295"/>
      <c r="J22" s="294"/>
      <c r="K22" s="294"/>
      <c r="L22" s="294"/>
      <c r="M22" s="294"/>
      <c r="N22" s="294"/>
      <c r="O22" s="294"/>
      <c r="P22" s="294"/>
      <c r="Q22" s="294"/>
      <c r="R22" s="294"/>
      <c r="S22" s="294"/>
      <c r="T22" s="294"/>
      <c r="U22" s="294"/>
      <c r="V22" s="294"/>
      <c r="W22" s="294"/>
      <c r="X22" s="293"/>
      <c r="Y22" s="273"/>
      <c r="Z22" s="292"/>
      <c r="AA22" s="273"/>
      <c r="AB22" s="273"/>
      <c r="AC22" s="273"/>
      <c r="AD22" s="283"/>
    </row>
    <row r="23" spans="2:30" s="1" customFormat="1" x14ac:dyDescent="0.45">
      <c r="B23" s="284"/>
      <c r="C23" s="2"/>
      <c r="D23" s="2"/>
      <c r="E23" s="2"/>
      <c r="F23" s="2"/>
      <c r="G23" s="2"/>
      <c r="H23" s="2"/>
      <c r="I23" s="273"/>
      <c r="J23" s="273"/>
      <c r="K23" s="273"/>
      <c r="L23" s="273"/>
      <c r="M23" s="273"/>
      <c r="N23" s="273"/>
      <c r="O23" s="273"/>
      <c r="P23" s="273"/>
      <c r="Q23" s="273"/>
      <c r="R23" s="273"/>
      <c r="S23" s="273"/>
      <c r="T23" s="273"/>
      <c r="U23" s="273"/>
      <c r="V23" s="273"/>
      <c r="W23" s="273"/>
      <c r="X23" s="273"/>
      <c r="Y23" s="273"/>
      <c r="Z23" s="292"/>
      <c r="AA23" s="273"/>
      <c r="AB23" s="273"/>
      <c r="AC23" s="273"/>
      <c r="AD23" s="283"/>
    </row>
    <row r="24" spans="2:30" s="1" customFormat="1" ht="27" customHeight="1" x14ac:dyDescent="0.45">
      <c r="B24" s="284"/>
      <c r="C24" s="291" t="s">
        <v>227</v>
      </c>
      <c r="D24" s="291"/>
      <c r="E24" s="291"/>
      <c r="F24" s="291"/>
      <c r="G24" s="291"/>
      <c r="H24" s="291"/>
      <c r="I24" s="291"/>
      <c r="J24" s="291"/>
      <c r="K24" s="291"/>
      <c r="L24" s="291"/>
      <c r="M24" s="291"/>
      <c r="N24" s="291"/>
      <c r="O24" s="291"/>
      <c r="P24" s="291"/>
      <c r="Q24" s="291"/>
      <c r="R24" s="291"/>
      <c r="S24" s="291"/>
      <c r="T24" s="291"/>
      <c r="U24" s="291"/>
      <c r="V24" s="291"/>
      <c r="W24" s="291"/>
      <c r="X24" s="291"/>
      <c r="Y24" s="290"/>
      <c r="Z24" s="289"/>
      <c r="AA24" s="288" t="s">
        <v>226</v>
      </c>
      <c r="AB24" s="288" t="s">
        <v>216</v>
      </c>
      <c r="AC24" s="288" t="s">
        <v>225</v>
      </c>
      <c r="AD24" s="283"/>
    </row>
    <row r="25" spans="2:30" s="1" customFormat="1" ht="6" customHeight="1" x14ac:dyDescent="0.45">
      <c r="B25" s="284"/>
      <c r="C25" s="2"/>
      <c r="D25" s="2"/>
      <c r="E25" s="2"/>
      <c r="F25" s="2"/>
      <c r="G25" s="2"/>
      <c r="H25" s="2"/>
      <c r="I25" s="2"/>
      <c r="J25" s="2"/>
      <c r="K25" s="2"/>
      <c r="L25" s="2"/>
      <c r="M25" s="2"/>
      <c r="N25" s="2"/>
      <c r="O25" s="2"/>
      <c r="Z25" s="284"/>
      <c r="AD25" s="283"/>
    </row>
    <row r="26" spans="2:30" s="1" customFormat="1" ht="19.5" customHeight="1" x14ac:dyDescent="0.45">
      <c r="B26" s="284"/>
      <c r="D26" s="1" t="s">
        <v>224</v>
      </c>
      <c r="E26" s="2"/>
      <c r="F26" s="2"/>
      <c r="G26" s="2"/>
      <c r="H26" s="2"/>
      <c r="I26" s="2"/>
      <c r="J26" s="2"/>
      <c r="K26" s="2"/>
      <c r="L26" s="2"/>
      <c r="M26" s="2"/>
      <c r="N26" s="2"/>
      <c r="O26" s="2"/>
      <c r="Z26" s="282"/>
      <c r="AA26" s="287" t="s">
        <v>0</v>
      </c>
      <c r="AB26" s="2" t="s">
        <v>216</v>
      </c>
      <c r="AC26" s="287" t="s">
        <v>0</v>
      </c>
      <c r="AD26" s="283"/>
    </row>
    <row r="27" spans="2:30" s="1" customFormat="1" ht="19.5" customHeight="1" x14ac:dyDescent="0.45">
      <c r="B27" s="284"/>
      <c r="D27" s="1" t="s">
        <v>223</v>
      </c>
      <c r="E27" s="2"/>
      <c r="F27" s="2"/>
      <c r="G27" s="2"/>
      <c r="H27" s="2"/>
      <c r="I27" s="2"/>
      <c r="J27" s="2"/>
      <c r="K27" s="2"/>
      <c r="L27" s="2"/>
      <c r="M27" s="2"/>
      <c r="N27" s="2"/>
      <c r="O27" s="2"/>
      <c r="Z27" s="282"/>
      <c r="AA27" s="287"/>
      <c r="AB27" s="2"/>
      <c r="AC27" s="287"/>
      <c r="AD27" s="283"/>
    </row>
    <row r="28" spans="2:30" s="1" customFormat="1" ht="6.75" customHeight="1" x14ac:dyDescent="0.45">
      <c r="B28" s="284"/>
      <c r="Z28" s="284"/>
      <c r="AD28" s="283"/>
    </row>
    <row r="29" spans="2:30" s="273" customFormat="1" ht="18" customHeight="1" x14ac:dyDescent="0.45">
      <c r="B29" s="286"/>
      <c r="D29" s="273" t="s">
        <v>222</v>
      </c>
      <c r="Z29" s="282"/>
      <c r="AA29" s="2" t="s">
        <v>0</v>
      </c>
      <c r="AB29" s="2" t="s">
        <v>216</v>
      </c>
      <c r="AC29" s="2" t="s">
        <v>0</v>
      </c>
      <c r="AD29" s="285"/>
    </row>
    <row r="30" spans="2:30" s="1" customFormat="1" ht="6.75" customHeight="1" x14ac:dyDescent="0.45">
      <c r="B30" s="284"/>
      <c r="Z30" s="284"/>
      <c r="AD30" s="283"/>
    </row>
    <row r="31" spans="2:30" s="273" customFormat="1" ht="18" customHeight="1" x14ac:dyDescent="0.45">
      <c r="B31" s="286"/>
      <c r="D31" s="273" t="s">
        <v>221</v>
      </c>
      <c r="Z31" s="282"/>
      <c r="AA31" s="2" t="s">
        <v>0</v>
      </c>
      <c r="AB31" s="2" t="s">
        <v>216</v>
      </c>
      <c r="AC31" s="2" t="s">
        <v>0</v>
      </c>
      <c r="AD31" s="285"/>
    </row>
    <row r="32" spans="2:30" s="1" customFormat="1" ht="6.75" customHeight="1" x14ac:dyDescent="0.45">
      <c r="B32" s="284"/>
      <c r="Z32" s="284"/>
      <c r="AD32" s="283"/>
    </row>
    <row r="33" spans="1:31" s="273" customFormat="1" ht="18" customHeight="1" x14ac:dyDescent="0.45">
      <c r="B33" s="286"/>
      <c r="D33" s="273" t="s">
        <v>220</v>
      </c>
      <c r="Z33" s="282"/>
      <c r="AA33" s="2" t="s">
        <v>0</v>
      </c>
      <c r="AB33" s="2" t="s">
        <v>216</v>
      </c>
      <c r="AC33" s="2" t="s">
        <v>0</v>
      </c>
      <c r="AD33" s="285"/>
    </row>
    <row r="34" spans="1:31" s="1" customFormat="1" ht="6.75" customHeight="1" x14ac:dyDescent="0.45">
      <c r="B34" s="284"/>
      <c r="Z34" s="284"/>
      <c r="AD34" s="283"/>
    </row>
    <row r="35" spans="1:31" s="273" customFormat="1" ht="18" customHeight="1" x14ac:dyDescent="0.45">
      <c r="B35" s="286"/>
      <c r="D35" s="273" t="s">
        <v>219</v>
      </c>
      <c r="Z35" s="282"/>
      <c r="AA35" s="2" t="s">
        <v>0</v>
      </c>
      <c r="AB35" s="2" t="s">
        <v>216</v>
      </c>
      <c r="AC35" s="2" t="s">
        <v>0</v>
      </c>
      <c r="AD35" s="285"/>
    </row>
    <row r="36" spans="1:31" s="1" customFormat="1" ht="6.75" customHeight="1" x14ac:dyDescent="0.45">
      <c r="B36" s="284"/>
      <c r="Z36" s="284"/>
      <c r="AD36" s="283"/>
    </row>
    <row r="37" spans="1:31" ht="18" customHeight="1" x14ac:dyDescent="0.2">
      <c r="B37" s="281"/>
      <c r="D37" s="273" t="s">
        <v>218</v>
      </c>
      <c r="Z37" s="282"/>
      <c r="AA37" s="2" t="s">
        <v>0</v>
      </c>
      <c r="AB37" s="2" t="s">
        <v>216</v>
      </c>
      <c r="AC37" s="2" t="s">
        <v>0</v>
      </c>
      <c r="AD37" s="144"/>
    </row>
    <row r="38" spans="1:31" x14ac:dyDescent="0.2">
      <c r="B38" s="281"/>
      <c r="Y38" s="144"/>
      <c r="AE38" s="275"/>
    </row>
    <row r="39" spans="1:31" ht="27" customHeight="1" x14ac:dyDescent="0.2">
      <c r="A39" s="144"/>
      <c r="B39" s="280"/>
      <c r="C39" s="279" t="s">
        <v>217</v>
      </c>
      <c r="D39" s="279"/>
      <c r="E39" s="279"/>
      <c r="F39" s="279"/>
      <c r="G39" s="279"/>
      <c r="H39" s="279"/>
      <c r="I39" s="279"/>
      <c r="J39" s="279"/>
      <c r="K39" s="279"/>
      <c r="L39" s="279"/>
      <c r="M39" s="279"/>
      <c r="N39" s="279"/>
      <c r="O39" s="279"/>
      <c r="P39" s="279"/>
      <c r="Q39" s="279"/>
      <c r="R39" s="279"/>
      <c r="S39" s="279"/>
      <c r="T39" s="279"/>
      <c r="U39" s="279"/>
      <c r="V39" s="279"/>
      <c r="W39" s="279"/>
      <c r="X39" s="279"/>
      <c r="Y39" s="278"/>
      <c r="Z39" s="277"/>
      <c r="AA39" s="276" t="s">
        <v>0</v>
      </c>
      <c r="AB39" s="276" t="s">
        <v>216</v>
      </c>
      <c r="AC39" s="276" t="s">
        <v>0</v>
      </c>
      <c r="AD39" s="141"/>
      <c r="AE39" s="275"/>
    </row>
    <row r="40" spans="1:31" s="273" customFormat="1" x14ac:dyDescent="0.45">
      <c r="B40" s="274" t="s">
        <v>215</v>
      </c>
    </row>
    <row r="41" spans="1:31" s="273" customFormat="1" x14ac:dyDescent="0.45">
      <c r="B41" s="274" t="s">
        <v>214</v>
      </c>
    </row>
    <row r="42" spans="1:31" s="273" customFormat="1" x14ac:dyDescent="0.45">
      <c r="B42" s="274" t="s">
        <v>213</v>
      </c>
    </row>
    <row r="122" spans="3:7" x14ac:dyDescent="0.2">
      <c r="C122" s="142"/>
      <c r="D122" s="142"/>
      <c r="E122" s="142"/>
      <c r="F122" s="142"/>
      <c r="G122" s="142"/>
    </row>
    <row r="123" spans="3:7" x14ac:dyDescent="0.2">
      <c r="C123" s="140"/>
    </row>
  </sheetData>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phoneticPr fontId="4"/>
  <dataValidations count="1">
    <dataValidation type="list" allowBlank="1" showInputMessage="1" showErrorMessage="1" sqref="AA14 G7:G9 L7 Q7 P8 AC14 AA16 AC16 AC39 AA26 AA29 AC29 AA31 AC31 AA33 AC33 AA35 AC35 AA37 AC37 AA39 AC26" xr:uid="{00000000-0002-0000-06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46FE7-2C10-4952-9708-64E21A0196D2}">
  <dimension ref="B2:AB123"/>
  <sheetViews>
    <sheetView view="pageBreakPreview" zoomScale="60" zoomScaleNormal="100" workbookViewId="0">
      <selection activeCell="F6" sqref="F6"/>
    </sheetView>
  </sheetViews>
  <sheetFormatPr defaultColWidth="3.59765625" defaultRowHeight="13.2" x14ac:dyDescent="0.45"/>
  <cols>
    <col min="1" max="1" width="1.296875" style="1" customWidth="1"/>
    <col min="2" max="2" width="1" style="1" customWidth="1"/>
    <col min="3" max="3" width="3" style="1" customWidth="1"/>
    <col min="4" max="4" width="2.8984375" style="1" customWidth="1"/>
    <col min="5" max="18" width="3.59765625" style="1"/>
    <col min="19" max="19" width="5.69921875" style="1" customWidth="1"/>
    <col min="20" max="20" width="1.5976562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1768</v>
      </c>
      <c r="C2" s="535"/>
      <c r="D2" s="535"/>
      <c r="E2" s="535"/>
      <c r="F2" s="535"/>
      <c r="G2" s="535"/>
      <c r="H2" s="535"/>
      <c r="I2" s="535"/>
      <c r="J2" s="535"/>
      <c r="K2" s="535"/>
      <c r="L2" s="535"/>
      <c r="M2" s="535"/>
      <c r="N2" s="535"/>
      <c r="O2" s="535"/>
      <c r="P2" s="535"/>
      <c r="Q2" s="535"/>
      <c r="R2" s="535"/>
      <c r="S2" s="535"/>
      <c r="T2" s="535"/>
      <c r="U2" s="535"/>
      <c r="V2" s="535"/>
      <c r="W2" s="535"/>
      <c r="X2" s="535"/>
      <c r="Y2" s="535"/>
    </row>
    <row r="4" spans="2:28" x14ac:dyDescent="0.45">
      <c r="B4" s="287" t="s">
        <v>1767</v>
      </c>
      <c r="C4" s="287"/>
      <c r="D4" s="287"/>
      <c r="E4" s="287"/>
      <c r="F4" s="287"/>
      <c r="G4" s="287"/>
      <c r="H4" s="287"/>
      <c r="I4" s="287"/>
      <c r="J4" s="287"/>
      <c r="K4" s="287"/>
      <c r="L4" s="287"/>
      <c r="M4" s="287"/>
      <c r="N4" s="287"/>
      <c r="O4" s="287"/>
      <c r="P4" s="287"/>
      <c r="Q4" s="287"/>
      <c r="R4" s="287"/>
      <c r="S4" s="287"/>
      <c r="T4" s="287"/>
      <c r="U4" s="287"/>
      <c r="V4" s="287"/>
      <c r="W4" s="287"/>
      <c r="X4" s="287"/>
      <c r="Y4" s="287"/>
    </row>
    <row r="6" spans="2:28"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8" ht="22.5"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8" spans="2:28" ht="20.100000000000001" customHeight="1" x14ac:dyDescent="0.45">
      <c r="B8" s="313" t="s">
        <v>805</v>
      </c>
      <c r="C8" s="312"/>
      <c r="D8" s="312"/>
      <c r="E8" s="312"/>
      <c r="F8" s="311"/>
      <c r="G8" s="2" t="s">
        <v>0</v>
      </c>
      <c r="H8" s="500" t="s">
        <v>1766</v>
      </c>
      <c r="I8" s="500"/>
      <c r="J8" s="500"/>
      <c r="K8" s="500"/>
      <c r="L8" s="500"/>
      <c r="M8" s="500"/>
      <c r="N8" s="500"/>
      <c r="O8" s="500"/>
      <c r="P8" s="500"/>
      <c r="Q8" s="500"/>
      <c r="R8" s="500"/>
      <c r="S8" s="500"/>
      <c r="T8" s="500"/>
      <c r="U8" s="500"/>
      <c r="V8" s="500"/>
      <c r="W8" s="500"/>
      <c r="X8" s="500"/>
      <c r="Y8" s="499"/>
    </row>
    <row r="9" spans="2:28" ht="20.100000000000001" customHeight="1" x14ac:dyDescent="0.45">
      <c r="B9" s="357"/>
      <c r="C9" s="287"/>
      <c r="D9" s="287"/>
      <c r="E9" s="287"/>
      <c r="F9" s="356"/>
      <c r="G9" s="2" t="s">
        <v>0</v>
      </c>
      <c r="H9" s="344" t="s">
        <v>1765</v>
      </c>
      <c r="I9" s="344"/>
      <c r="J9" s="344"/>
      <c r="K9" s="344"/>
      <c r="L9" s="344"/>
      <c r="M9" s="344"/>
      <c r="N9" s="344"/>
      <c r="O9" s="344"/>
      <c r="P9" s="344"/>
      <c r="Q9" s="344"/>
      <c r="R9" s="344"/>
      <c r="S9" s="344"/>
      <c r="T9" s="344"/>
      <c r="U9" s="344"/>
      <c r="V9" s="344"/>
      <c r="W9" s="344"/>
      <c r="X9" s="344"/>
      <c r="Y9" s="370"/>
    </row>
    <row r="10" spans="2:28" ht="20.100000000000001" customHeight="1" x14ac:dyDescent="0.45">
      <c r="B10" s="307"/>
      <c r="C10" s="306"/>
      <c r="D10" s="306"/>
      <c r="E10" s="306"/>
      <c r="F10" s="305"/>
      <c r="G10" s="304" t="s">
        <v>0</v>
      </c>
      <c r="H10" s="497" t="s">
        <v>871</v>
      </c>
      <c r="I10" s="497"/>
      <c r="J10" s="497"/>
      <c r="K10" s="497"/>
      <c r="L10" s="497"/>
      <c r="M10" s="497"/>
      <c r="N10" s="497"/>
      <c r="O10" s="497"/>
      <c r="P10" s="497"/>
      <c r="Q10" s="497"/>
      <c r="R10" s="497"/>
      <c r="S10" s="497"/>
      <c r="T10" s="497"/>
      <c r="U10" s="497"/>
      <c r="V10" s="497"/>
      <c r="W10" s="497"/>
      <c r="X10" s="497"/>
      <c r="Y10" s="496"/>
    </row>
    <row r="11" spans="2:28" ht="17.25" customHeight="1" x14ac:dyDescent="0.45">
      <c r="B11" s="313" t="s">
        <v>317</v>
      </c>
      <c r="C11" s="312"/>
      <c r="D11" s="312"/>
      <c r="E11" s="312"/>
      <c r="F11" s="311"/>
      <c r="G11" s="527" t="s">
        <v>0</v>
      </c>
      <c r="H11" s="500" t="s">
        <v>1764</v>
      </c>
      <c r="I11" s="500"/>
      <c r="J11" s="500"/>
      <c r="K11" s="500"/>
      <c r="L11" s="500"/>
      <c r="M11" s="500"/>
      <c r="N11" s="500"/>
      <c r="O11" s="500"/>
      <c r="P11" s="500"/>
      <c r="Q11" s="500"/>
      <c r="R11" s="500"/>
      <c r="S11" s="500"/>
      <c r="T11" s="500"/>
      <c r="U11" s="500"/>
      <c r="V11" s="500"/>
      <c r="W11" s="500"/>
      <c r="X11" s="500"/>
      <c r="Y11" s="499"/>
    </row>
    <row r="12" spans="2:28" ht="18.75" customHeight="1" x14ac:dyDescent="0.45">
      <c r="B12" s="307"/>
      <c r="C12" s="306"/>
      <c r="D12" s="306"/>
      <c r="E12" s="306"/>
      <c r="F12" s="305"/>
      <c r="G12" s="304" t="s">
        <v>0</v>
      </c>
      <c r="H12" s="497" t="s">
        <v>1763</v>
      </c>
      <c r="I12" s="497"/>
      <c r="J12" s="497"/>
      <c r="K12" s="497"/>
      <c r="L12" s="497"/>
      <c r="M12" s="497"/>
      <c r="N12" s="497"/>
      <c r="O12" s="497"/>
      <c r="P12" s="497"/>
      <c r="Q12" s="497"/>
      <c r="R12" s="497"/>
      <c r="S12" s="497"/>
      <c r="T12" s="497"/>
      <c r="U12" s="497"/>
      <c r="V12" s="497"/>
      <c r="W12" s="497"/>
      <c r="X12" s="497"/>
      <c r="Y12" s="496"/>
    </row>
    <row r="13" spans="2:28" ht="6" customHeight="1" x14ac:dyDescent="0.45"/>
    <row r="14" spans="2:28" x14ac:dyDescent="0.45">
      <c r="B14" s="1" t="s">
        <v>1762</v>
      </c>
    </row>
    <row r="15" spans="2:28" x14ac:dyDescent="0.2">
      <c r="B15" s="299"/>
      <c r="C15" s="298" t="s">
        <v>1761</v>
      </c>
      <c r="D15" s="298"/>
      <c r="E15" s="298"/>
      <c r="F15" s="298"/>
      <c r="G15" s="298"/>
      <c r="H15" s="298"/>
      <c r="I15" s="298"/>
      <c r="J15" s="298"/>
      <c r="K15" s="298"/>
      <c r="L15" s="298"/>
      <c r="M15" s="298"/>
      <c r="N15" s="298"/>
      <c r="O15" s="298"/>
      <c r="P15" s="298"/>
      <c r="Q15" s="298"/>
      <c r="R15" s="298"/>
      <c r="S15" s="298"/>
      <c r="T15" s="297"/>
      <c r="U15" s="299"/>
      <c r="V15" s="582" t="s">
        <v>226</v>
      </c>
      <c r="W15" s="582" t="s">
        <v>216</v>
      </c>
      <c r="X15" s="582" t="s">
        <v>225</v>
      </c>
      <c r="Y15" s="297"/>
      <c r="Z15" s="535"/>
      <c r="AA15" s="535"/>
      <c r="AB15" s="535"/>
    </row>
    <row r="16" spans="2:28" ht="6.75" customHeight="1" x14ac:dyDescent="0.2">
      <c r="B16" s="284"/>
      <c r="C16" s="4"/>
      <c r="D16" s="4"/>
      <c r="E16" s="4"/>
      <c r="F16" s="4"/>
      <c r="G16" s="4"/>
      <c r="H16" s="4"/>
      <c r="I16" s="4"/>
      <c r="J16" s="4"/>
      <c r="K16" s="4"/>
      <c r="L16" s="4"/>
      <c r="M16" s="4"/>
      <c r="N16" s="4"/>
      <c r="O16" s="4"/>
      <c r="P16" s="4"/>
      <c r="Q16" s="4"/>
      <c r="R16" s="4"/>
      <c r="S16" s="4"/>
      <c r="T16" s="283"/>
      <c r="U16" s="284"/>
      <c r="V16" s="288"/>
      <c r="W16" s="288"/>
      <c r="X16" s="288"/>
      <c r="Y16" s="283"/>
      <c r="Z16" s="535"/>
      <c r="AA16" s="535"/>
      <c r="AB16" s="535"/>
    </row>
    <row r="17" spans="2:28" ht="38.25" customHeight="1" x14ac:dyDescent="0.45">
      <c r="B17" s="284"/>
      <c r="C17" s="1221" t="s">
        <v>1754</v>
      </c>
      <c r="D17" s="1220" t="s">
        <v>1760</v>
      </c>
      <c r="E17" s="1220"/>
      <c r="F17" s="1220"/>
      <c r="G17" s="1220"/>
      <c r="H17" s="1220"/>
      <c r="I17" s="1220"/>
      <c r="J17" s="1220"/>
      <c r="K17" s="1220"/>
      <c r="L17" s="1220"/>
      <c r="M17" s="1220"/>
      <c r="N17" s="1220"/>
      <c r="O17" s="1220"/>
      <c r="P17" s="1220"/>
      <c r="Q17" s="1220"/>
      <c r="R17" s="1220"/>
      <c r="S17" s="1219"/>
      <c r="T17" s="283"/>
      <c r="U17" s="284"/>
      <c r="V17" s="2" t="s">
        <v>0</v>
      </c>
      <c r="W17" s="2" t="s">
        <v>216</v>
      </c>
      <c r="X17" s="2" t="s">
        <v>0</v>
      </c>
      <c r="Y17" s="285"/>
    </row>
    <row r="18" spans="2:28" ht="35.25" customHeight="1" x14ac:dyDescent="0.45">
      <c r="B18" s="284"/>
      <c r="C18" s="1221" t="s">
        <v>276</v>
      </c>
      <c r="D18" s="1220" t="s">
        <v>1759</v>
      </c>
      <c r="E18" s="1220"/>
      <c r="F18" s="1220"/>
      <c r="G18" s="1220"/>
      <c r="H18" s="1220"/>
      <c r="I18" s="1220"/>
      <c r="J18" s="1220"/>
      <c r="K18" s="1220"/>
      <c r="L18" s="1220"/>
      <c r="M18" s="1220"/>
      <c r="N18" s="1220"/>
      <c r="O18" s="1220"/>
      <c r="P18" s="1220"/>
      <c r="Q18" s="1220"/>
      <c r="R18" s="1220"/>
      <c r="S18" s="1219"/>
      <c r="T18" s="283"/>
      <c r="U18" s="284"/>
      <c r="V18" s="2" t="s">
        <v>0</v>
      </c>
      <c r="W18" s="2" t="s">
        <v>216</v>
      </c>
      <c r="X18" s="2" t="s">
        <v>0</v>
      </c>
      <c r="Y18" s="285"/>
    </row>
    <row r="19" spans="2:28" ht="30.75" customHeight="1" x14ac:dyDescent="0.45">
      <c r="B19" s="284"/>
      <c r="C19" s="1221" t="s">
        <v>292</v>
      </c>
      <c r="D19" s="1231" t="s">
        <v>1748</v>
      </c>
      <c r="E19" s="1231"/>
      <c r="F19" s="1231"/>
      <c r="G19" s="1231"/>
      <c r="H19" s="1231"/>
      <c r="I19" s="1231"/>
      <c r="J19" s="1231"/>
      <c r="K19" s="1231"/>
      <c r="L19" s="1231"/>
      <c r="M19" s="1231"/>
      <c r="N19" s="1231"/>
      <c r="O19" s="1231"/>
      <c r="P19" s="1231"/>
      <c r="Q19" s="1231"/>
      <c r="R19" s="1231"/>
      <c r="S19" s="1230"/>
      <c r="T19" s="283"/>
      <c r="U19" s="284"/>
      <c r="V19" s="2" t="s">
        <v>0</v>
      </c>
      <c r="W19" s="2" t="s">
        <v>216</v>
      </c>
      <c r="X19" s="2" t="s">
        <v>0</v>
      </c>
      <c r="Y19" s="285"/>
    </row>
    <row r="20" spans="2:28" ht="25.5" customHeight="1" x14ac:dyDescent="0.45">
      <c r="B20" s="284"/>
      <c r="C20" s="1221" t="s">
        <v>512</v>
      </c>
      <c r="D20" s="1220" t="s">
        <v>1758</v>
      </c>
      <c r="E20" s="1220"/>
      <c r="F20" s="1220"/>
      <c r="G20" s="1220"/>
      <c r="H20" s="1220"/>
      <c r="I20" s="1220"/>
      <c r="J20" s="1220"/>
      <c r="K20" s="1220"/>
      <c r="L20" s="1220"/>
      <c r="M20" s="1220"/>
      <c r="N20" s="1220"/>
      <c r="O20" s="1220"/>
      <c r="P20" s="1220"/>
      <c r="Q20" s="1220"/>
      <c r="R20" s="1220"/>
      <c r="S20" s="1219"/>
      <c r="T20" s="283"/>
      <c r="U20" s="284"/>
      <c r="V20" s="2" t="s">
        <v>0</v>
      </c>
      <c r="W20" s="2" t="s">
        <v>216</v>
      </c>
      <c r="X20" s="2" t="s">
        <v>0</v>
      </c>
      <c r="Y20" s="285"/>
    </row>
    <row r="21" spans="2:28" ht="27.75" customHeight="1" x14ac:dyDescent="0.45">
      <c r="B21" s="284"/>
      <c r="C21" s="543" t="s">
        <v>510</v>
      </c>
      <c r="D21" s="1229" t="s">
        <v>1746</v>
      </c>
      <c r="E21" s="1228"/>
      <c r="F21" s="1220" t="s">
        <v>1757</v>
      </c>
      <c r="G21" s="1220"/>
      <c r="H21" s="1220"/>
      <c r="I21" s="1220"/>
      <c r="J21" s="1220"/>
      <c r="K21" s="1220"/>
      <c r="L21" s="1220"/>
      <c r="M21" s="1220"/>
      <c r="N21" s="1220"/>
      <c r="O21" s="1220"/>
      <c r="P21" s="1220"/>
      <c r="Q21" s="1220"/>
      <c r="R21" s="1220"/>
      <c r="S21" s="1219"/>
      <c r="T21" s="283"/>
      <c r="U21" s="284"/>
      <c r="V21" s="2" t="s">
        <v>0</v>
      </c>
      <c r="W21" s="2" t="s">
        <v>216</v>
      </c>
      <c r="X21" s="2" t="s">
        <v>0</v>
      </c>
      <c r="Y21" s="285"/>
    </row>
    <row r="22" spans="2:28" ht="27.75" customHeight="1" x14ac:dyDescent="0.45">
      <c r="B22" s="284"/>
      <c r="C22" s="540"/>
      <c r="D22" s="1227"/>
      <c r="E22" s="1226"/>
      <c r="F22" s="1220" t="s">
        <v>1743</v>
      </c>
      <c r="G22" s="1220"/>
      <c r="H22" s="1220"/>
      <c r="I22" s="1220"/>
      <c r="J22" s="1220"/>
      <c r="K22" s="1220"/>
      <c r="L22" s="1220"/>
      <c r="M22" s="1220"/>
      <c r="N22" s="1220"/>
      <c r="O22" s="1220"/>
      <c r="P22" s="1220"/>
      <c r="Q22" s="1220"/>
      <c r="R22" s="1220"/>
      <c r="S22" s="1219"/>
      <c r="T22" s="283"/>
      <c r="U22" s="284"/>
      <c r="V22" s="2"/>
      <c r="W22" s="2"/>
      <c r="X22" s="2"/>
      <c r="Y22" s="285"/>
    </row>
    <row r="23" spans="2:28" ht="27" customHeight="1" x14ac:dyDescent="0.45">
      <c r="B23" s="284"/>
      <c r="C23" s="540"/>
      <c r="D23" s="1227"/>
      <c r="E23" s="1226"/>
      <c r="F23" s="1220" t="s">
        <v>1742</v>
      </c>
      <c r="G23" s="1220"/>
      <c r="H23" s="1220"/>
      <c r="I23" s="1220"/>
      <c r="J23" s="1220"/>
      <c r="K23" s="1220"/>
      <c r="L23" s="1220"/>
      <c r="M23" s="1220"/>
      <c r="N23" s="1220"/>
      <c r="O23" s="1220"/>
      <c r="P23" s="1220"/>
      <c r="Q23" s="1220"/>
      <c r="R23" s="1220"/>
      <c r="S23" s="1219"/>
      <c r="T23" s="283"/>
      <c r="U23" s="284"/>
      <c r="V23" s="2"/>
      <c r="W23" s="2"/>
      <c r="X23" s="2"/>
      <c r="Y23" s="285"/>
    </row>
    <row r="24" spans="2:28" ht="27.75" customHeight="1" x14ac:dyDescent="0.45">
      <c r="B24" s="284"/>
      <c r="C24" s="538"/>
      <c r="D24" s="1225"/>
      <c r="E24" s="1224"/>
      <c r="F24" s="1220" t="s">
        <v>1756</v>
      </c>
      <c r="G24" s="1220"/>
      <c r="H24" s="1220"/>
      <c r="I24" s="1220"/>
      <c r="J24" s="1220"/>
      <c r="K24" s="1220"/>
      <c r="L24" s="1220"/>
      <c r="M24" s="1220"/>
      <c r="N24" s="1220"/>
      <c r="O24" s="1220"/>
      <c r="P24" s="1220"/>
      <c r="Q24" s="1220"/>
      <c r="R24" s="1220"/>
      <c r="S24" s="1219"/>
      <c r="T24" s="283"/>
      <c r="U24" s="284"/>
      <c r="V24" s="2"/>
      <c r="W24" s="2"/>
      <c r="X24" s="2"/>
      <c r="Y24" s="285"/>
    </row>
    <row r="25" spans="2:28" ht="6" customHeight="1" x14ac:dyDescent="0.45">
      <c r="B25" s="284"/>
      <c r="C25" s="834"/>
      <c r="D25" s="2"/>
      <c r="E25" s="834"/>
      <c r="G25" s="834"/>
      <c r="H25" s="834"/>
      <c r="I25" s="834"/>
      <c r="J25" s="834"/>
      <c r="K25" s="834"/>
      <c r="L25" s="834"/>
      <c r="M25" s="834"/>
      <c r="N25" s="834"/>
      <c r="O25" s="834"/>
      <c r="P25" s="834"/>
      <c r="Q25" s="834"/>
      <c r="R25" s="834"/>
      <c r="S25" s="834"/>
      <c r="T25" s="283"/>
      <c r="U25" s="284"/>
      <c r="V25" s="526"/>
      <c r="W25" s="2"/>
      <c r="X25" s="526"/>
      <c r="Y25" s="285"/>
    </row>
    <row r="26" spans="2:28" x14ac:dyDescent="0.2">
      <c r="B26" s="284"/>
      <c r="C26" s="1" t="s">
        <v>1755</v>
      </c>
      <c r="T26" s="283"/>
      <c r="U26" s="284"/>
      <c r="Y26" s="283"/>
      <c r="Z26" s="535"/>
      <c r="AA26" s="535"/>
      <c r="AB26" s="535"/>
    </row>
    <row r="27" spans="2:28" ht="5.25" customHeight="1" x14ac:dyDescent="0.2">
      <c r="B27" s="284"/>
      <c r="T27" s="283"/>
      <c r="U27" s="284"/>
      <c r="Y27" s="283"/>
      <c r="Z27" s="535"/>
      <c r="AA27" s="535"/>
      <c r="AB27" s="535"/>
    </row>
    <row r="28" spans="2:28" ht="35.25" customHeight="1" x14ac:dyDescent="0.45">
      <c r="B28" s="284"/>
      <c r="C28" s="1221" t="s">
        <v>1754</v>
      </c>
      <c r="D28" s="1220" t="s">
        <v>1753</v>
      </c>
      <c r="E28" s="1220"/>
      <c r="F28" s="1220"/>
      <c r="G28" s="1220"/>
      <c r="H28" s="1220"/>
      <c r="I28" s="1220"/>
      <c r="J28" s="1220"/>
      <c r="K28" s="1220"/>
      <c r="L28" s="1220"/>
      <c r="M28" s="1220"/>
      <c r="N28" s="1220"/>
      <c r="O28" s="1220"/>
      <c r="P28" s="1220"/>
      <c r="Q28" s="1220"/>
      <c r="R28" s="1220"/>
      <c r="S28" s="1219"/>
      <c r="T28" s="283"/>
      <c r="U28" s="284"/>
      <c r="V28" s="2" t="s">
        <v>0</v>
      </c>
      <c r="W28" s="2" t="s">
        <v>216</v>
      </c>
      <c r="X28" s="2" t="s">
        <v>0</v>
      </c>
      <c r="Y28" s="285"/>
    </row>
    <row r="29" spans="2:28" ht="25.5" customHeight="1" x14ac:dyDescent="0.45">
      <c r="B29" s="284"/>
      <c r="C29" s="1221" t="s">
        <v>276</v>
      </c>
      <c r="D29" s="1220" t="s">
        <v>1749</v>
      </c>
      <c r="E29" s="1220"/>
      <c r="F29" s="1220"/>
      <c r="G29" s="1220"/>
      <c r="H29" s="1220"/>
      <c r="I29" s="1220"/>
      <c r="J29" s="1220"/>
      <c r="K29" s="1220"/>
      <c r="L29" s="1220"/>
      <c r="M29" s="1220"/>
      <c r="N29" s="1220"/>
      <c r="O29" s="1220"/>
      <c r="P29" s="1220"/>
      <c r="Q29" s="1220"/>
      <c r="R29" s="1220"/>
      <c r="S29" s="1219"/>
      <c r="T29" s="283"/>
      <c r="U29" s="284"/>
      <c r="V29" s="2" t="s">
        <v>0</v>
      </c>
      <c r="W29" s="2" t="s">
        <v>216</v>
      </c>
      <c r="X29" s="2" t="s">
        <v>0</v>
      </c>
      <c r="Y29" s="285"/>
    </row>
    <row r="30" spans="2:28" ht="22.5" customHeight="1" x14ac:dyDescent="0.45">
      <c r="B30" s="284"/>
      <c r="C30" s="1221" t="s">
        <v>292</v>
      </c>
      <c r="D30" s="1231" t="s">
        <v>1748</v>
      </c>
      <c r="E30" s="1231"/>
      <c r="F30" s="1231"/>
      <c r="G30" s="1231"/>
      <c r="H30" s="1231"/>
      <c r="I30" s="1231"/>
      <c r="J30" s="1231"/>
      <c r="K30" s="1231"/>
      <c r="L30" s="1231"/>
      <c r="M30" s="1231"/>
      <c r="N30" s="1231"/>
      <c r="O30" s="1231"/>
      <c r="P30" s="1231"/>
      <c r="Q30" s="1231"/>
      <c r="R30" s="1231"/>
      <c r="S30" s="1230"/>
      <c r="T30" s="283"/>
      <c r="U30" s="284"/>
      <c r="V30" s="2" t="s">
        <v>0</v>
      </c>
      <c r="W30" s="2" t="s">
        <v>216</v>
      </c>
      <c r="X30" s="2" t="s">
        <v>0</v>
      </c>
      <c r="Y30" s="285"/>
    </row>
    <row r="31" spans="2:28" ht="24" customHeight="1" x14ac:dyDescent="0.45">
      <c r="B31" s="284"/>
      <c r="C31" s="1221" t="s">
        <v>512</v>
      </c>
      <c r="D31" s="1220" t="s">
        <v>1747</v>
      </c>
      <c r="E31" s="1220"/>
      <c r="F31" s="1220"/>
      <c r="G31" s="1220"/>
      <c r="H31" s="1220"/>
      <c r="I31" s="1220"/>
      <c r="J31" s="1220"/>
      <c r="K31" s="1220"/>
      <c r="L31" s="1220"/>
      <c r="M31" s="1220"/>
      <c r="N31" s="1220"/>
      <c r="O31" s="1220"/>
      <c r="P31" s="1220"/>
      <c r="Q31" s="1220"/>
      <c r="R31" s="1220"/>
      <c r="S31" s="1219"/>
      <c r="T31" s="283"/>
      <c r="U31" s="284"/>
      <c r="V31" s="2" t="s">
        <v>0</v>
      </c>
      <c r="W31" s="2" t="s">
        <v>216</v>
      </c>
      <c r="X31" s="2" t="s">
        <v>0</v>
      </c>
      <c r="Y31" s="285"/>
    </row>
    <row r="32" spans="2:28" ht="24" customHeight="1" x14ac:dyDescent="0.45">
      <c r="B32" s="284"/>
      <c r="C32" s="543" t="s">
        <v>510</v>
      </c>
      <c r="D32" s="1229" t="s">
        <v>1746</v>
      </c>
      <c r="E32" s="1228"/>
      <c r="F32" s="1220" t="s">
        <v>1745</v>
      </c>
      <c r="G32" s="1220"/>
      <c r="H32" s="1220"/>
      <c r="I32" s="1220"/>
      <c r="J32" s="1220"/>
      <c r="K32" s="1220"/>
      <c r="L32" s="1220"/>
      <c r="M32" s="1220"/>
      <c r="N32" s="1220"/>
      <c r="O32" s="1220"/>
      <c r="P32" s="1220"/>
      <c r="Q32" s="1220"/>
      <c r="R32" s="1220"/>
      <c r="S32" s="1219"/>
      <c r="T32" s="283"/>
      <c r="U32" s="284"/>
      <c r="V32" s="2" t="s">
        <v>0</v>
      </c>
      <c r="W32" s="2" t="s">
        <v>216</v>
      </c>
      <c r="X32" s="2" t="s">
        <v>0</v>
      </c>
      <c r="Y32" s="285"/>
    </row>
    <row r="33" spans="2:28" ht="23.25" customHeight="1" x14ac:dyDescent="0.45">
      <c r="B33" s="284"/>
      <c r="C33" s="540"/>
      <c r="D33" s="1227"/>
      <c r="E33" s="1226"/>
      <c r="F33" s="1220" t="s">
        <v>1744</v>
      </c>
      <c r="G33" s="1220"/>
      <c r="H33" s="1220"/>
      <c r="I33" s="1220"/>
      <c r="J33" s="1220"/>
      <c r="K33" s="1220"/>
      <c r="L33" s="1220"/>
      <c r="M33" s="1220"/>
      <c r="N33" s="1220"/>
      <c r="O33" s="1220"/>
      <c r="P33" s="1220"/>
      <c r="Q33" s="1220"/>
      <c r="R33" s="1220"/>
      <c r="S33" s="1219"/>
      <c r="T33" s="283"/>
      <c r="U33" s="284"/>
      <c r="V33" s="2"/>
      <c r="W33" s="2"/>
      <c r="X33" s="2"/>
      <c r="Y33" s="285"/>
    </row>
    <row r="34" spans="2:28" ht="22.5" customHeight="1" x14ac:dyDescent="0.45">
      <c r="B34" s="284"/>
      <c r="C34" s="540"/>
      <c r="D34" s="1227"/>
      <c r="E34" s="1226"/>
      <c r="F34" s="1220" t="s">
        <v>1743</v>
      </c>
      <c r="G34" s="1220"/>
      <c r="H34" s="1220"/>
      <c r="I34" s="1220"/>
      <c r="J34" s="1220"/>
      <c r="K34" s="1220"/>
      <c r="L34" s="1220"/>
      <c r="M34" s="1220"/>
      <c r="N34" s="1220"/>
      <c r="O34" s="1220"/>
      <c r="P34" s="1220"/>
      <c r="Q34" s="1220"/>
      <c r="R34" s="1220"/>
      <c r="S34" s="1219"/>
      <c r="T34" s="283"/>
      <c r="U34" s="284"/>
      <c r="V34" s="2"/>
      <c r="W34" s="2"/>
      <c r="X34" s="2"/>
      <c r="Y34" s="285"/>
    </row>
    <row r="35" spans="2:28" ht="24.75" customHeight="1" x14ac:dyDescent="0.45">
      <c r="B35" s="284"/>
      <c r="C35" s="538"/>
      <c r="D35" s="1225"/>
      <c r="E35" s="1224"/>
      <c r="F35" s="1220" t="s">
        <v>1742</v>
      </c>
      <c r="G35" s="1220"/>
      <c r="H35" s="1220"/>
      <c r="I35" s="1220"/>
      <c r="J35" s="1220"/>
      <c r="K35" s="1220"/>
      <c r="L35" s="1220"/>
      <c r="M35" s="1220"/>
      <c r="N35" s="1220"/>
      <c r="O35" s="1220"/>
      <c r="P35" s="1220"/>
      <c r="Q35" s="1220"/>
      <c r="R35" s="1220"/>
      <c r="S35" s="1219"/>
      <c r="T35" s="283"/>
      <c r="U35" s="284"/>
      <c r="V35" s="2"/>
      <c r="W35" s="2"/>
      <c r="X35" s="2"/>
      <c r="Y35" s="285"/>
    </row>
    <row r="36" spans="2:28" ht="5.25" customHeight="1" x14ac:dyDescent="0.45">
      <c r="B36" s="284"/>
      <c r="C36" s="274"/>
      <c r="D36" s="2"/>
      <c r="E36" s="834"/>
      <c r="G36" s="834"/>
      <c r="H36" s="834"/>
      <c r="I36" s="834"/>
      <c r="J36" s="834"/>
      <c r="K36" s="834"/>
      <c r="L36" s="834"/>
      <c r="M36" s="834"/>
      <c r="N36" s="834"/>
      <c r="O36" s="834"/>
      <c r="P36" s="834"/>
      <c r="Q36" s="834"/>
      <c r="R36" s="834"/>
      <c r="S36" s="834"/>
      <c r="T36" s="283"/>
      <c r="U36" s="284"/>
      <c r="V36" s="273"/>
      <c r="W36" s="273"/>
      <c r="X36" s="273"/>
      <c r="Y36" s="285"/>
    </row>
    <row r="37" spans="2:28" x14ac:dyDescent="0.2">
      <c r="B37" s="284"/>
      <c r="C37" s="1" t="s">
        <v>1752</v>
      </c>
      <c r="T37" s="283"/>
      <c r="U37" s="284"/>
      <c r="Y37" s="283"/>
      <c r="Z37" s="535"/>
      <c r="AA37" s="535"/>
      <c r="AB37" s="535"/>
    </row>
    <row r="38" spans="2:28" ht="5.25" customHeight="1" x14ac:dyDescent="0.2">
      <c r="B38" s="284"/>
      <c r="C38" s="4"/>
      <c r="D38" s="4"/>
      <c r="E38" s="4"/>
      <c r="F38" s="4"/>
      <c r="G38" s="4"/>
      <c r="H38" s="4"/>
      <c r="I38" s="4"/>
      <c r="J38" s="4"/>
      <c r="K38" s="4"/>
      <c r="L38" s="4"/>
      <c r="M38" s="4"/>
      <c r="N38" s="4"/>
      <c r="O38" s="4"/>
      <c r="P38" s="4"/>
      <c r="Q38" s="4"/>
      <c r="R38" s="4"/>
      <c r="S38" s="4"/>
      <c r="T38" s="283"/>
      <c r="U38" s="284"/>
      <c r="Y38" s="283"/>
      <c r="Z38" s="535"/>
      <c r="AA38" s="535"/>
      <c r="AB38" s="535"/>
    </row>
    <row r="39" spans="2:28" ht="37.5" customHeight="1" x14ac:dyDescent="0.45">
      <c r="B39" s="284"/>
      <c r="C39" s="639" t="s">
        <v>278</v>
      </c>
      <c r="D39" s="1233" t="s">
        <v>1751</v>
      </c>
      <c r="E39" s="1233"/>
      <c r="F39" s="1233"/>
      <c r="G39" s="1233"/>
      <c r="H39" s="1233"/>
      <c r="I39" s="1233"/>
      <c r="J39" s="1233"/>
      <c r="K39" s="1233"/>
      <c r="L39" s="1233"/>
      <c r="M39" s="1233"/>
      <c r="N39" s="1233"/>
      <c r="O39" s="1233"/>
      <c r="P39" s="1233"/>
      <c r="Q39" s="1233"/>
      <c r="R39" s="1233"/>
      <c r="S39" s="1232"/>
      <c r="T39" s="283"/>
      <c r="U39" s="284"/>
      <c r="V39" s="2" t="s">
        <v>0</v>
      </c>
      <c r="W39" s="2" t="s">
        <v>216</v>
      </c>
      <c r="X39" s="2" t="s">
        <v>0</v>
      </c>
      <c r="Y39" s="285"/>
    </row>
    <row r="40" spans="2:28" ht="37.5" customHeight="1" x14ac:dyDescent="0.45">
      <c r="B40" s="284"/>
      <c r="C40" s="1221" t="s">
        <v>276</v>
      </c>
      <c r="D40" s="1220" t="s">
        <v>1750</v>
      </c>
      <c r="E40" s="1220"/>
      <c r="F40" s="1220"/>
      <c r="G40" s="1220"/>
      <c r="H40" s="1220"/>
      <c r="I40" s="1220"/>
      <c r="J40" s="1220"/>
      <c r="K40" s="1220"/>
      <c r="L40" s="1220"/>
      <c r="M40" s="1220"/>
      <c r="N40" s="1220"/>
      <c r="O40" s="1220"/>
      <c r="P40" s="1220"/>
      <c r="Q40" s="1220"/>
      <c r="R40" s="1220"/>
      <c r="S40" s="1219"/>
      <c r="T40" s="283"/>
      <c r="U40" s="284"/>
      <c r="V40" s="2" t="s">
        <v>0</v>
      </c>
      <c r="W40" s="2" t="s">
        <v>216</v>
      </c>
      <c r="X40" s="2" t="s">
        <v>0</v>
      </c>
      <c r="Y40" s="285"/>
    </row>
    <row r="41" spans="2:28" ht="29.25" customHeight="1" x14ac:dyDescent="0.45">
      <c r="B41" s="284"/>
      <c r="C41" s="1221" t="s">
        <v>292</v>
      </c>
      <c r="D41" s="1220" t="s">
        <v>1749</v>
      </c>
      <c r="E41" s="1220"/>
      <c r="F41" s="1220"/>
      <c r="G41" s="1220"/>
      <c r="H41" s="1220"/>
      <c r="I41" s="1220"/>
      <c r="J41" s="1220"/>
      <c r="K41" s="1220"/>
      <c r="L41" s="1220"/>
      <c r="M41" s="1220"/>
      <c r="N41" s="1220"/>
      <c r="O41" s="1220"/>
      <c r="P41" s="1220"/>
      <c r="Q41" s="1220"/>
      <c r="R41" s="1220"/>
      <c r="S41" s="1219"/>
      <c r="T41" s="283"/>
      <c r="U41" s="284"/>
      <c r="V41" s="2" t="s">
        <v>0</v>
      </c>
      <c r="W41" s="2" t="s">
        <v>216</v>
      </c>
      <c r="X41" s="2" t="s">
        <v>0</v>
      </c>
      <c r="Y41" s="285"/>
    </row>
    <row r="42" spans="2:28" ht="18" customHeight="1" x14ac:dyDescent="0.45">
      <c r="B42" s="284"/>
      <c r="C42" s="1221" t="s">
        <v>512</v>
      </c>
      <c r="D42" s="1231" t="s">
        <v>1748</v>
      </c>
      <c r="E42" s="1231"/>
      <c r="F42" s="1231"/>
      <c r="G42" s="1231"/>
      <c r="H42" s="1231"/>
      <c r="I42" s="1231"/>
      <c r="J42" s="1231"/>
      <c r="K42" s="1231"/>
      <c r="L42" s="1231"/>
      <c r="M42" s="1231"/>
      <c r="N42" s="1231"/>
      <c r="O42" s="1231"/>
      <c r="P42" s="1231"/>
      <c r="Q42" s="1231"/>
      <c r="R42" s="1231"/>
      <c r="S42" s="1230"/>
      <c r="T42" s="283"/>
      <c r="U42" s="284"/>
      <c r="V42" s="2" t="s">
        <v>0</v>
      </c>
      <c r="W42" s="2" t="s">
        <v>216</v>
      </c>
      <c r="X42" s="2" t="s">
        <v>0</v>
      </c>
      <c r="Y42" s="285"/>
    </row>
    <row r="43" spans="2:28" ht="27.75" customHeight="1" x14ac:dyDescent="0.45">
      <c r="B43" s="284"/>
      <c r="C43" s="1221" t="s">
        <v>510</v>
      </c>
      <c r="D43" s="1220" t="s">
        <v>1747</v>
      </c>
      <c r="E43" s="1220"/>
      <c r="F43" s="1220"/>
      <c r="G43" s="1220"/>
      <c r="H43" s="1220"/>
      <c r="I43" s="1220"/>
      <c r="J43" s="1220"/>
      <c r="K43" s="1220"/>
      <c r="L43" s="1220"/>
      <c r="M43" s="1220"/>
      <c r="N43" s="1220"/>
      <c r="O43" s="1220"/>
      <c r="P43" s="1220"/>
      <c r="Q43" s="1220"/>
      <c r="R43" s="1220"/>
      <c r="S43" s="1219"/>
      <c r="T43" s="283"/>
      <c r="U43" s="284"/>
      <c r="V43" s="2" t="s">
        <v>0</v>
      </c>
      <c r="W43" s="2" t="s">
        <v>216</v>
      </c>
      <c r="X43" s="2" t="s">
        <v>0</v>
      </c>
      <c r="Y43" s="285"/>
    </row>
    <row r="44" spans="2:28" ht="24" customHeight="1" x14ac:dyDescent="0.45">
      <c r="B44" s="284"/>
      <c r="C44" s="543" t="s">
        <v>508</v>
      </c>
      <c r="D44" s="1229" t="s">
        <v>1746</v>
      </c>
      <c r="E44" s="1228"/>
      <c r="F44" s="1220" t="s">
        <v>1745</v>
      </c>
      <c r="G44" s="1220"/>
      <c r="H44" s="1220"/>
      <c r="I44" s="1220"/>
      <c r="J44" s="1220"/>
      <c r="K44" s="1220"/>
      <c r="L44" s="1220"/>
      <c r="M44" s="1220"/>
      <c r="N44" s="1220"/>
      <c r="O44" s="1220"/>
      <c r="P44" s="1220"/>
      <c r="Q44" s="1220"/>
      <c r="R44" s="1220"/>
      <c r="S44" s="1219"/>
      <c r="T44" s="283"/>
      <c r="U44" s="284"/>
      <c r="V44" s="2" t="s">
        <v>0</v>
      </c>
      <c r="W44" s="2" t="s">
        <v>216</v>
      </c>
      <c r="X44" s="2" t="s">
        <v>0</v>
      </c>
      <c r="Y44" s="285"/>
    </row>
    <row r="45" spans="2:28" ht="26.25" customHeight="1" x14ac:dyDescent="0.45">
      <c r="B45" s="284"/>
      <c r="C45" s="540"/>
      <c r="D45" s="1227"/>
      <c r="E45" s="1226"/>
      <c r="F45" s="1220" t="s">
        <v>1744</v>
      </c>
      <c r="G45" s="1220"/>
      <c r="H45" s="1220"/>
      <c r="I45" s="1220"/>
      <c r="J45" s="1220"/>
      <c r="K45" s="1220"/>
      <c r="L45" s="1220"/>
      <c r="M45" s="1220"/>
      <c r="N45" s="1220"/>
      <c r="O45" s="1220"/>
      <c r="P45" s="1220"/>
      <c r="Q45" s="1220"/>
      <c r="R45" s="1220"/>
      <c r="S45" s="1219"/>
      <c r="T45" s="283"/>
      <c r="U45" s="284"/>
      <c r="V45" s="2"/>
      <c r="W45" s="2"/>
      <c r="X45" s="2"/>
      <c r="Y45" s="285"/>
    </row>
    <row r="46" spans="2:28" ht="18.75" customHeight="1" x14ac:dyDescent="0.45">
      <c r="B46" s="284"/>
      <c r="C46" s="540"/>
      <c r="D46" s="1227"/>
      <c r="E46" s="1226"/>
      <c r="F46" s="1220" t="s">
        <v>1743</v>
      </c>
      <c r="G46" s="1220"/>
      <c r="H46" s="1220"/>
      <c r="I46" s="1220"/>
      <c r="J46" s="1220"/>
      <c r="K46" s="1220"/>
      <c r="L46" s="1220"/>
      <c r="M46" s="1220"/>
      <c r="N46" s="1220"/>
      <c r="O46" s="1220"/>
      <c r="P46" s="1220"/>
      <c r="Q46" s="1220"/>
      <c r="R46" s="1220"/>
      <c r="S46" s="1219"/>
      <c r="T46" s="283"/>
      <c r="U46" s="284"/>
      <c r="V46" s="2"/>
      <c r="W46" s="2"/>
      <c r="X46" s="2"/>
      <c r="Y46" s="285"/>
    </row>
    <row r="47" spans="2:28" ht="25.5" customHeight="1" x14ac:dyDescent="0.45">
      <c r="B47" s="284"/>
      <c r="C47" s="538"/>
      <c r="D47" s="1225"/>
      <c r="E47" s="1224"/>
      <c r="F47" s="1220" t="s">
        <v>1742</v>
      </c>
      <c r="G47" s="1220"/>
      <c r="H47" s="1220"/>
      <c r="I47" s="1220"/>
      <c r="J47" s="1220"/>
      <c r="K47" s="1220"/>
      <c r="L47" s="1220"/>
      <c r="M47" s="1220"/>
      <c r="N47" s="1220"/>
      <c r="O47" s="1220"/>
      <c r="P47" s="1220"/>
      <c r="Q47" s="1220"/>
      <c r="R47" s="1220"/>
      <c r="S47" s="1219"/>
      <c r="T47" s="283"/>
      <c r="U47" s="284"/>
      <c r="V47" s="2"/>
      <c r="W47" s="2"/>
      <c r="X47" s="2"/>
      <c r="Y47" s="285"/>
    </row>
    <row r="48" spans="2:28" x14ac:dyDescent="0.45">
      <c r="B48" s="324"/>
      <c r="C48" s="4"/>
      <c r="D48" s="4"/>
      <c r="E48" s="4"/>
      <c r="F48" s="4"/>
      <c r="G48" s="4"/>
      <c r="H48" s="4"/>
      <c r="I48" s="4"/>
      <c r="J48" s="4"/>
      <c r="K48" s="4"/>
      <c r="L48" s="4"/>
      <c r="M48" s="4"/>
      <c r="N48" s="4"/>
      <c r="O48" s="4"/>
      <c r="P48" s="4"/>
      <c r="Q48" s="4"/>
      <c r="R48" s="4"/>
      <c r="S48" s="4"/>
      <c r="T48" s="323"/>
      <c r="U48" s="324"/>
      <c r="V48" s="4"/>
      <c r="W48" s="4"/>
      <c r="X48" s="4"/>
      <c r="Y48" s="323"/>
    </row>
    <row r="49" spans="2:28" ht="4.5" customHeight="1" x14ac:dyDescent="0.2">
      <c r="Z49" s="535"/>
      <c r="AA49" s="535"/>
      <c r="AB49" s="535"/>
    </row>
    <row r="50" spans="2:28" x14ac:dyDescent="0.2">
      <c r="B50" s="1" t="s">
        <v>1741</v>
      </c>
      <c r="Z50" s="535"/>
      <c r="AA50" s="535"/>
      <c r="AB50" s="535"/>
    </row>
    <row r="51" spans="2:28" ht="24" customHeight="1" x14ac:dyDescent="0.2">
      <c r="B51" s="299"/>
      <c r="C51" s="1223" t="s">
        <v>1740</v>
      </c>
      <c r="D51" s="1223"/>
      <c r="E51" s="1223"/>
      <c r="F51" s="1223"/>
      <c r="G51" s="1223"/>
      <c r="H51" s="1223"/>
      <c r="I51" s="1223"/>
      <c r="J51" s="1223"/>
      <c r="K51" s="1223"/>
      <c r="L51" s="1223"/>
      <c r="M51" s="1223"/>
      <c r="N51" s="1223"/>
      <c r="O51" s="1223"/>
      <c r="P51" s="1223"/>
      <c r="Q51" s="1223"/>
      <c r="R51" s="1223"/>
      <c r="S51" s="1223"/>
      <c r="T51" s="297"/>
      <c r="U51" s="298"/>
      <c r="V51" s="582" t="s">
        <v>226</v>
      </c>
      <c r="W51" s="582" t="s">
        <v>216</v>
      </c>
      <c r="X51" s="582" t="s">
        <v>225</v>
      </c>
      <c r="Y51" s="297"/>
      <c r="Z51" s="535"/>
      <c r="AA51" s="535"/>
      <c r="AB51" s="535"/>
    </row>
    <row r="52" spans="2:28" ht="5.25" customHeight="1" x14ac:dyDescent="0.2">
      <c r="B52" s="284"/>
      <c r="C52" s="1222"/>
      <c r="D52" s="1222"/>
      <c r="E52" s="1222"/>
      <c r="F52" s="1222"/>
      <c r="G52" s="1222"/>
      <c r="H52" s="1222"/>
      <c r="I52" s="1222"/>
      <c r="J52" s="1222"/>
      <c r="K52" s="1222"/>
      <c r="L52" s="1222"/>
      <c r="M52" s="1222"/>
      <c r="N52" s="1222"/>
      <c r="O52" s="1222"/>
      <c r="P52" s="1222"/>
      <c r="Q52" s="1222"/>
      <c r="R52" s="1222"/>
      <c r="S52" s="1222"/>
      <c r="T52" s="283"/>
      <c r="V52" s="288"/>
      <c r="W52" s="288"/>
      <c r="X52" s="288"/>
      <c r="Y52" s="283"/>
      <c r="Z52" s="535"/>
      <c r="AA52" s="535"/>
      <c r="AB52" s="535"/>
    </row>
    <row r="53" spans="2:28" ht="21" customHeight="1" x14ac:dyDescent="0.2">
      <c r="B53" s="284"/>
      <c r="C53" s="1221" t="s">
        <v>278</v>
      </c>
      <c r="D53" s="1220" t="s">
        <v>1739</v>
      </c>
      <c r="E53" s="1220"/>
      <c r="F53" s="1220"/>
      <c r="G53" s="1220"/>
      <c r="H53" s="1220"/>
      <c r="I53" s="1220"/>
      <c r="J53" s="1220"/>
      <c r="K53" s="1220"/>
      <c r="L53" s="1220"/>
      <c r="M53" s="1220"/>
      <c r="N53" s="1220"/>
      <c r="O53" s="1220"/>
      <c r="P53" s="1220"/>
      <c r="Q53" s="1220"/>
      <c r="R53" s="1220"/>
      <c r="S53" s="1219"/>
      <c r="T53" s="283"/>
      <c r="V53" s="2" t="s">
        <v>0</v>
      </c>
      <c r="W53" s="2" t="s">
        <v>216</v>
      </c>
      <c r="X53" s="2" t="s">
        <v>0</v>
      </c>
      <c r="Y53" s="283"/>
      <c r="Z53" s="535"/>
      <c r="AA53" s="535"/>
      <c r="AB53" s="535"/>
    </row>
    <row r="54" spans="2:28" ht="5.25" customHeight="1" x14ac:dyDescent="0.2">
      <c r="B54" s="284"/>
      <c r="D54" s="808"/>
      <c r="T54" s="283"/>
      <c r="V54" s="2"/>
      <c r="W54" s="2"/>
      <c r="X54" s="2"/>
      <c r="Y54" s="283"/>
      <c r="Z54" s="535"/>
      <c r="AA54" s="535"/>
      <c r="AB54" s="535"/>
    </row>
    <row r="55" spans="2:28" ht="24.75" customHeight="1" x14ac:dyDescent="0.45">
      <c r="B55" s="284"/>
      <c r="C55" s="1061" t="s">
        <v>1738</v>
      </c>
      <c r="D55" s="1061"/>
      <c r="E55" s="1061"/>
      <c r="F55" s="1061"/>
      <c r="G55" s="1061"/>
      <c r="H55" s="1061"/>
      <c r="I55" s="1061"/>
      <c r="J55" s="1061"/>
      <c r="K55" s="1061"/>
      <c r="L55" s="1061"/>
      <c r="M55" s="1061"/>
      <c r="N55" s="1061"/>
      <c r="O55" s="1061"/>
      <c r="P55" s="1061"/>
      <c r="Q55" s="1061"/>
      <c r="R55" s="1061"/>
      <c r="S55" s="1061"/>
      <c r="T55" s="283"/>
      <c r="V55" s="526"/>
      <c r="W55" s="2"/>
      <c r="X55" s="526"/>
      <c r="Y55" s="285"/>
    </row>
    <row r="56" spans="2:28" ht="6" customHeight="1" x14ac:dyDescent="0.45">
      <c r="B56" s="284"/>
      <c r="C56" s="1222"/>
      <c r="D56" s="1222"/>
      <c r="E56" s="1222"/>
      <c r="F56" s="1222"/>
      <c r="G56" s="1222"/>
      <c r="H56" s="1222"/>
      <c r="I56" s="1222"/>
      <c r="J56" s="1222"/>
      <c r="K56" s="1222"/>
      <c r="L56" s="1222"/>
      <c r="M56" s="1222"/>
      <c r="N56" s="1222"/>
      <c r="O56" s="1222"/>
      <c r="P56" s="1222"/>
      <c r="Q56" s="1222"/>
      <c r="R56" s="1222"/>
      <c r="S56" s="1222"/>
      <c r="T56" s="283"/>
      <c r="V56" s="526"/>
      <c r="W56" s="2"/>
      <c r="X56" s="526"/>
      <c r="Y56" s="285"/>
    </row>
    <row r="57" spans="2:28" ht="22.5" customHeight="1" x14ac:dyDescent="0.45">
      <c r="B57" s="284"/>
      <c r="C57" s="1221" t="s">
        <v>278</v>
      </c>
      <c r="D57" s="1220" t="s">
        <v>1737</v>
      </c>
      <c r="E57" s="1220"/>
      <c r="F57" s="1220"/>
      <c r="G57" s="1220"/>
      <c r="H57" s="1220"/>
      <c r="I57" s="1220"/>
      <c r="J57" s="1220"/>
      <c r="K57" s="1220"/>
      <c r="L57" s="1220"/>
      <c r="M57" s="1220"/>
      <c r="N57" s="1220"/>
      <c r="O57" s="1220"/>
      <c r="P57" s="1220"/>
      <c r="Q57" s="1220"/>
      <c r="R57" s="1220"/>
      <c r="S57" s="1219"/>
      <c r="T57" s="283"/>
      <c r="V57" s="2" t="s">
        <v>0</v>
      </c>
      <c r="W57" s="2" t="s">
        <v>216</v>
      </c>
      <c r="X57" s="2" t="s">
        <v>0</v>
      </c>
      <c r="Y57" s="285"/>
    </row>
    <row r="58" spans="2:28" ht="5.25" customHeight="1" x14ac:dyDescent="0.45">
      <c r="B58" s="324"/>
      <c r="C58" s="4"/>
      <c r="D58" s="4"/>
      <c r="E58" s="4"/>
      <c r="F58" s="4"/>
      <c r="G58" s="4"/>
      <c r="H58" s="4"/>
      <c r="I58" s="4"/>
      <c r="J58" s="4"/>
      <c r="K58" s="4"/>
      <c r="L58" s="4"/>
      <c r="M58" s="4"/>
      <c r="N58" s="4"/>
      <c r="O58" s="4"/>
      <c r="P58" s="4"/>
      <c r="Q58" s="4"/>
      <c r="R58" s="4"/>
      <c r="S58" s="4"/>
      <c r="T58" s="323"/>
      <c r="U58" s="4"/>
      <c r="V58" s="4"/>
      <c r="W58" s="4"/>
      <c r="X58" s="4"/>
      <c r="Y58" s="323"/>
    </row>
    <row r="59" spans="2:28" x14ac:dyDescent="0.45">
      <c r="B59" s="1" t="s">
        <v>506</v>
      </c>
    </row>
    <row r="60" spans="2:28" x14ac:dyDescent="0.2">
      <c r="B60" s="1" t="s">
        <v>505</v>
      </c>
      <c r="K60" s="535"/>
      <c r="L60" s="535"/>
      <c r="M60" s="535"/>
      <c r="N60" s="535"/>
      <c r="O60" s="535"/>
      <c r="P60" s="535"/>
      <c r="Q60" s="535"/>
      <c r="R60" s="535"/>
      <c r="S60" s="535"/>
      <c r="T60" s="535"/>
      <c r="U60" s="535"/>
      <c r="V60" s="535"/>
      <c r="W60" s="535"/>
      <c r="X60" s="535"/>
      <c r="Y60" s="535"/>
      <c r="Z60" s="535"/>
      <c r="AA60" s="535"/>
      <c r="AB60" s="535"/>
    </row>
    <row r="122" spans="3:7" x14ac:dyDescent="0.45">
      <c r="C122" s="4"/>
      <c r="D122" s="4"/>
      <c r="E122" s="4"/>
      <c r="F122" s="4"/>
      <c r="G122" s="4"/>
    </row>
    <row r="123" spans="3:7" x14ac:dyDescent="0.45">
      <c r="C123" s="298"/>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4"/>
  <dataValidations count="1">
    <dataValidation type="list" allowBlank="1" showInputMessage="1" showErrorMessage="1" sqref="L7 Q7 G7:G12 X57 V57 X17:X24 X28:X35 V17:V24 V28:V35 V39:V47 X39:X47 V53:V54 X53:X54" xr:uid="{00000000-0002-0000-4500-000000000000}">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5875-FED0-4AE2-85AB-DA6490CC50C1}">
  <dimension ref="B2:AK123"/>
  <sheetViews>
    <sheetView zoomScaleNormal="10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1780</v>
      </c>
      <c r="C2" s="535"/>
      <c r="D2" s="535"/>
      <c r="E2" s="535"/>
      <c r="F2" s="535"/>
      <c r="G2" s="535"/>
      <c r="H2" s="535"/>
      <c r="I2" s="535"/>
      <c r="J2" s="535"/>
      <c r="K2" s="535"/>
      <c r="L2" s="535"/>
      <c r="M2" s="535"/>
      <c r="N2" s="535"/>
      <c r="O2" s="535"/>
      <c r="P2" s="535"/>
      <c r="Q2" s="535"/>
      <c r="R2" s="535"/>
      <c r="S2" s="535"/>
      <c r="T2" s="535"/>
      <c r="U2" s="535"/>
      <c r="V2" s="535"/>
      <c r="W2" s="535"/>
      <c r="X2" s="535"/>
      <c r="Y2" s="535"/>
    </row>
    <row r="4" spans="2:28" x14ac:dyDescent="0.45">
      <c r="B4" s="287" t="s">
        <v>1779</v>
      </c>
      <c r="C4" s="287"/>
      <c r="D4" s="287"/>
      <c r="E4" s="287"/>
      <c r="F4" s="287"/>
      <c r="G4" s="287"/>
      <c r="H4" s="287"/>
      <c r="I4" s="287"/>
      <c r="J4" s="287"/>
      <c r="K4" s="287"/>
      <c r="L4" s="287"/>
      <c r="M4" s="287"/>
      <c r="N4" s="287"/>
      <c r="O4" s="287"/>
      <c r="P4" s="287"/>
      <c r="Q4" s="287"/>
      <c r="R4" s="287"/>
      <c r="S4" s="287"/>
      <c r="T4" s="287"/>
      <c r="U4" s="287"/>
      <c r="V4" s="287"/>
      <c r="W4" s="287"/>
      <c r="X4" s="287"/>
      <c r="Y4" s="287"/>
    </row>
    <row r="6" spans="2:28"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8" ht="23.25" customHeight="1" x14ac:dyDescent="0.45">
      <c r="B7" s="320" t="s">
        <v>480</v>
      </c>
      <c r="C7" s="320"/>
      <c r="D7" s="320"/>
      <c r="E7" s="320"/>
      <c r="F7" s="320"/>
      <c r="G7" s="316" t="s">
        <v>0</v>
      </c>
      <c r="H7" s="315" t="s">
        <v>241</v>
      </c>
      <c r="I7" s="315"/>
      <c r="J7" s="315"/>
      <c r="K7" s="315"/>
      <c r="L7" s="328" t="s">
        <v>0</v>
      </c>
      <c r="M7" s="315" t="s">
        <v>240</v>
      </c>
      <c r="N7" s="315"/>
      <c r="O7" s="315"/>
      <c r="P7" s="315"/>
      <c r="Q7" s="328" t="s">
        <v>0</v>
      </c>
      <c r="R7" s="315" t="s">
        <v>239</v>
      </c>
      <c r="S7" s="315"/>
      <c r="T7" s="315"/>
      <c r="U7" s="315"/>
      <c r="V7" s="315"/>
      <c r="W7" s="338"/>
      <c r="X7" s="338"/>
      <c r="Y7" s="378"/>
    </row>
    <row r="10" spans="2:28" x14ac:dyDescent="0.2">
      <c r="B10" s="299"/>
      <c r="C10" s="298"/>
      <c r="D10" s="298"/>
      <c r="E10" s="298"/>
      <c r="F10" s="298"/>
      <c r="G10" s="298"/>
      <c r="H10" s="298"/>
      <c r="I10" s="298"/>
      <c r="J10" s="298"/>
      <c r="K10" s="298"/>
      <c r="L10" s="298"/>
      <c r="M10" s="298"/>
      <c r="N10" s="298"/>
      <c r="O10" s="298"/>
      <c r="P10" s="298"/>
      <c r="Q10" s="298"/>
      <c r="R10" s="298"/>
      <c r="S10" s="298"/>
      <c r="T10" s="297"/>
      <c r="U10" s="298"/>
      <c r="V10" s="298"/>
      <c r="W10" s="298"/>
      <c r="X10" s="298"/>
      <c r="Y10" s="297"/>
      <c r="Z10" s="535"/>
      <c r="AA10" s="535"/>
      <c r="AB10" s="535"/>
    </row>
    <row r="11" spans="2:28" x14ac:dyDescent="0.2">
      <c r="B11" s="284" t="s">
        <v>1778</v>
      </c>
      <c r="T11" s="283"/>
      <c r="V11" s="288" t="s">
        <v>226</v>
      </c>
      <c r="W11" s="288" t="s">
        <v>216</v>
      </c>
      <c r="X11" s="288" t="s">
        <v>225</v>
      </c>
      <c r="Y11" s="283"/>
      <c r="Z11" s="535"/>
      <c r="AA11" s="535"/>
      <c r="AB11" s="535"/>
    </row>
    <row r="12" spans="2:28" x14ac:dyDescent="0.2">
      <c r="B12" s="284"/>
      <c r="T12" s="283"/>
      <c r="Y12" s="283"/>
      <c r="Z12" s="535"/>
      <c r="AA12" s="535"/>
      <c r="AB12" s="535"/>
    </row>
    <row r="13" spans="2:28" ht="17.25" customHeight="1" x14ac:dyDescent="0.45">
      <c r="B13" s="284"/>
      <c r="D13" s="2" t="s">
        <v>278</v>
      </c>
      <c r="E13" s="344" t="s">
        <v>1777</v>
      </c>
      <c r="F13" s="344"/>
      <c r="G13" s="344"/>
      <c r="H13" s="344"/>
      <c r="I13" s="344"/>
      <c r="J13" s="344"/>
      <c r="K13" s="344"/>
      <c r="L13" s="344"/>
      <c r="M13" s="344"/>
      <c r="N13" s="344"/>
      <c r="O13" s="344"/>
      <c r="P13" s="344"/>
      <c r="Q13" s="344"/>
      <c r="R13" s="344"/>
      <c r="S13" s="344"/>
      <c r="T13" s="370"/>
      <c r="V13" s="2" t="s">
        <v>0</v>
      </c>
      <c r="W13" s="2" t="s">
        <v>216</v>
      </c>
      <c r="X13" s="2" t="s">
        <v>0</v>
      </c>
      <c r="Y13" s="285"/>
    </row>
    <row r="14" spans="2:28" x14ac:dyDescent="0.45">
      <c r="B14" s="284"/>
      <c r="T14" s="283"/>
      <c r="V14" s="2"/>
      <c r="W14" s="2"/>
      <c r="X14" s="2"/>
      <c r="Y14" s="325"/>
    </row>
    <row r="15" spans="2:28" ht="33" customHeight="1" x14ac:dyDescent="0.45">
      <c r="B15" s="284"/>
      <c r="D15" s="2" t="s">
        <v>276</v>
      </c>
      <c r="E15" s="291" t="s">
        <v>1776</v>
      </c>
      <c r="F15" s="291"/>
      <c r="G15" s="291"/>
      <c r="H15" s="291"/>
      <c r="I15" s="291"/>
      <c r="J15" s="291"/>
      <c r="K15" s="291"/>
      <c r="L15" s="291"/>
      <c r="M15" s="291"/>
      <c r="N15" s="291"/>
      <c r="O15" s="291"/>
      <c r="P15" s="291"/>
      <c r="Q15" s="291"/>
      <c r="R15" s="291"/>
      <c r="S15" s="291"/>
      <c r="T15" s="343"/>
      <c r="V15" s="2" t="s">
        <v>0</v>
      </c>
      <c r="W15" s="2" t="s">
        <v>216</v>
      </c>
      <c r="X15" s="2" t="s">
        <v>0</v>
      </c>
      <c r="Y15" s="285"/>
    </row>
    <row r="16" spans="2:28" x14ac:dyDescent="0.45">
      <c r="B16" s="284"/>
      <c r="T16" s="283"/>
      <c r="V16" s="2"/>
      <c r="W16" s="2"/>
      <c r="X16" s="2"/>
      <c r="Y16" s="325"/>
    </row>
    <row r="17" spans="2:37" ht="35.25" customHeight="1" x14ac:dyDescent="0.45">
      <c r="B17" s="284"/>
      <c r="C17" s="1" t="s">
        <v>1774</v>
      </c>
      <c r="D17" s="2"/>
      <c r="E17" s="291" t="s">
        <v>1775</v>
      </c>
      <c r="F17" s="291"/>
      <c r="G17" s="291"/>
      <c r="H17" s="291"/>
      <c r="I17" s="291"/>
      <c r="J17" s="291"/>
      <c r="K17" s="291"/>
      <c r="L17" s="291"/>
      <c r="M17" s="291"/>
      <c r="N17" s="291"/>
      <c r="O17" s="291"/>
      <c r="P17" s="291"/>
      <c r="Q17" s="291"/>
      <c r="R17" s="291"/>
      <c r="S17" s="291"/>
      <c r="T17" s="343"/>
      <c r="V17" s="2" t="s">
        <v>0</v>
      </c>
      <c r="W17" s="2" t="s">
        <v>216</v>
      </c>
      <c r="X17" s="2" t="s">
        <v>0</v>
      </c>
      <c r="Y17" s="285"/>
    </row>
    <row r="18" spans="2:37" ht="17.25" customHeight="1" x14ac:dyDescent="0.45">
      <c r="B18" s="284"/>
      <c r="T18" s="283"/>
      <c r="V18" s="273"/>
      <c r="W18" s="273"/>
      <c r="X18" s="273"/>
      <c r="Y18" s="285"/>
    </row>
    <row r="19" spans="2:37" ht="35.25" customHeight="1" x14ac:dyDescent="0.45">
      <c r="B19" s="284"/>
      <c r="C19" s="1" t="s">
        <v>1774</v>
      </c>
      <c r="D19" s="2" t="s">
        <v>512</v>
      </c>
      <c r="E19" s="291" t="s">
        <v>1773</v>
      </c>
      <c r="F19" s="291"/>
      <c r="G19" s="291"/>
      <c r="H19" s="291"/>
      <c r="I19" s="291"/>
      <c r="J19" s="291"/>
      <c r="K19" s="291"/>
      <c r="L19" s="291"/>
      <c r="M19" s="291"/>
      <c r="N19" s="291"/>
      <c r="O19" s="291"/>
      <c r="P19" s="291"/>
      <c r="Q19" s="291"/>
      <c r="R19" s="291"/>
      <c r="S19" s="291"/>
      <c r="T19" s="343"/>
      <c r="V19" s="2" t="s">
        <v>0</v>
      </c>
      <c r="W19" s="2" t="s">
        <v>216</v>
      </c>
      <c r="X19" s="2" t="s">
        <v>0</v>
      </c>
      <c r="Y19" s="285"/>
    </row>
    <row r="20" spans="2:37" ht="17.25" customHeight="1" x14ac:dyDescent="0.45">
      <c r="B20" s="284"/>
      <c r="T20" s="283"/>
      <c r="V20" s="273"/>
      <c r="W20" s="273"/>
      <c r="X20" s="273"/>
      <c r="Y20" s="285"/>
    </row>
    <row r="21" spans="2:37" ht="30.6" customHeight="1" x14ac:dyDescent="0.45">
      <c r="B21" s="284"/>
      <c r="D21" s="2" t="s">
        <v>510</v>
      </c>
      <c r="E21" s="291" t="s">
        <v>1772</v>
      </c>
      <c r="F21" s="291"/>
      <c r="G21" s="291"/>
      <c r="H21" s="291"/>
      <c r="I21" s="291"/>
      <c r="J21" s="291"/>
      <c r="K21" s="291"/>
      <c r="L21" s="291"/>
      <c r="M21" s="291"/>
      <c r="N21" s="291"/>
      <c r="O21" s="291"/>
      <c r="P21" s="291"/>
      <c r="Q21" s="291"/>
      <c r="R21" s="291"/>
      <c r="S21" s="291"/>
      <c r="T21" s="343"/>
      <c r="V21" s="2" t="s">
        <v>0</v>
      </c>
      <c r="W21" s="2" t="s">
        <v>216</v>
      </c>
      <c r="X21" s="2" t="s">
        <v>0</v>
      </c>
      <c r="Y21" s="285"/>
    </row>
    <row r="22" spans="2:37" ht="17.25" customHeight="1" x14ac:dyDescent="0.45">
      <c r="B22" s="284"/>
      <c r="T22" s="283"/>
      <c r="V22" s="273"/>
      <c r="W22" s="273"/>
      <c r="X22" s="273"/>
      <c r="Y22" s="285"/>
    </row>
    <row r="23" spans="2:37" ht="31.5" customHeight="1" x14ac:dyDescent="0.45">
      <c r="B23" s="284"/>
      <c r="D23" s="2" t="s">
        <v>508</v>
      </c>
      <c r="E23" s="291" t="s">
        <v>1771</v>
      </c>
      <c r="F23" s="291"/>
      <c r="G23" s="291"/>
      <c r="H23" s="291"/>
      <c r="I23" s="291"/>
      <c r="J23" s="291"/>
      <c r="K23" s="291"/>
      <c r="L23" s="291"/>
      <c r="M23" s="291"/>
      <c r="N23" s="291"/>
      <c r="O23" s="291"/>
      <c r="P23" s="291"/>
      <c r="Q23" s="291"/>
      <c r="R23" s="291"/>
      <c r="S23" s="291"/>
      <c r="T23" s="343"/>
      <c r="V23" s="2" t="s">
        <v>0</v>
      </c>
      <c r="W23" s="2" t="s">
        <v>216</v>
      </c>
      <c r="X23" s="2" t="s">
        <v>0</v>
      </c>
      <c r="Y23" s="285"/>
    </row>
    <row r="24" spans="2:37" x14ac:dyDescent="0.45">
      <c r="B24" s="324"/>
      <c r="C24" s="4"/>
      <c r="D24" s="4"/>
      <c r="E24" s="4"/>
      <c r="F24" s="4"/>
      <c r="G24" s="4"/>
      <c r="H24" s="4"/>
      <c r="I24" s="4"/>
      <c r="J24" s="4"/>
      <c r="K24" s="4"/>
      <c r="L24" s="4"/>
      <c r="M24" s="4"/>
      <c r="N24" s="4"/>
      <c r="O24" s="4"/>
      <c r="P24" s="4"/>
      <c r="Q24" s="4"/>
      <c r="R24" s="4"/>
      <c r="S24" s="4"/>
      <c r="T24" s="323"/>
      <c r="U24" s="4"/>
      <c r="V24" s="4"/>
      <c r="W24" s="4"/>
      <c r="X24" s="4"/>
      <c r="Y24" s="323"/>
    </row>
    <row r="26" spans="2:37" x14ac:dyDescent="0.2">
      <c r="B26" s="1236" t="s">
        <v>1770</v>
      </c>
      <c r="C26" s="1236"/>
      <c r="D26" s="1236"/>
      <c r="E26" s="1236"/>
      <c r="F26" s="1236"/>
      <c r="G26" s="1236"/>
      <c r="H26" s="1236"/>
      <c r="I26" s="1236"/>
      <c r="J26" s="1236"/>
      <c r="K26" s="1236"/>
      <c r="L26" s="1236"/>
      <c r="M26" s="1236"/>
      <c r="N26" s="1236"/>
      <c r="O26" s="1236"/>
      <c r="P26" s="1236"/>
      <c r="Q26" s="1236"/>
      <c r="R26" s="1236"/>
      <c r="S26" s="1236"/>
      <c r="T26" s="1236"/>
      <c r="Z26" s="535"/>
      <c r="AA26" s="535"/>
      <c r="AB26" s="535"/>
      <c r="AE26" s="600"/>
      <c r="AF26" s="548"/>
      <c r="AG26" s="552"/>
      <c r="AH26" s="552"/>
      <c r="AI26" s="552"/>
      <c r="AJ26" s="552"/>
      <c r="AK26" s="552"/>
    </row>
    <row r="27" spans="2:37" ht="6" customHeight="1" x14ac:dyDescent="0.2">
      <c r="B27" s="1236"/>
      <c r="C27" s="1236"/>
      <c r="D27" s="1236"/>
      <c r="E27" s="1236"/>
      <c r="F27" s="1236"/>
      <c r="G27" s="1236"/>
      <c r="H27" s="1236"/>
      <c r="I27" s="1236"/>
      <c r="J27" s="1236"/>
      <c r="K27" s="1236"/>
      <c r="L27" s="1236"/>
      <c r="M27" s="1236"/>
      <c r="N27" s="1236"/>
      <c r="O27" s="1236"/>
      <c r="P27" s="1236"/>
      <c r="Q27" s="1236"/>
      <c r="R27" s="1236"/>
      <c r="S27" s="1236"/>
      <c r="T27" s="1236"/>
      <c r="V27" s="288"/>
      <c r="W27" s="288"/>
      <c r="X27" s="288"/>
      <c r="Z27" s="535"/>
      <c r="AA27" s="535"/>
      <c r="AB27" s="535"/>
    </row>
    <row r="28" spans="2:37" ht="24.9" customHeight="1" x14ac:dyDescent="0.2">
      <c r="B28" s="1235" t="s">
        <v>1769</v>
      </c>
      <c r="C28" s="1235"/>
      <c r="D28" s="1235"/>
      <c r="E28" s="1235"/>
      <c r="F28" s="1234"/>
      <c r="G28" s="1234"/>
      <c r="H28" s="1234"/>
      <c r="I28" s="1234"/>
      <c r="J28" s="1234"/>
      <c r="K28" s="1234"/>
      <c r="L28" s="1234"/>
      <c r="M28" s="1234"/>
      <c r="N28" s="1234"/>
      <c r="O28" s="1234"/>
      <c r="P28" s="1234"/>
      <c r="Q28" s="1234"/>
      <c r="R28" s="1234"/>
      <c r="S28" s="1234"/>
      <c r="T28" s="1234"/>
      <c r="U28" s="1234"/>
      <c r="V28" s="1234"/>
      <c r="W28" s="1234"/>
      <c r="X28" s="1234"/>
      <c r="Y28" s="1234"/>
      <c r="Z28" s="535"/>
      <c r="AA28" s="535"/>
      <c r="AB28" s="535"/>
    </row>
    <row r="29" spans="2:37" ht="24.9" customHeight="1" x14ac:dyDescent="0.45">
      <c r="B29" s="1235" t="s">
        <v>1769</v>
      </c>
      <c r="C29" s="1235"/>
      <c r="D29" s="1235"/>
      <c r="E29" s="1235"/>
      <c r="F29" s="1234"/>
      <c r="G29" s="1234"/>
      <c r="H29" s="1234"/>
      <c r="I29" s="1234"/>
      <c r="J29" s="1234"/>
      <c r="K29" s="1234"/>
      <c r="L29" s="1234"/>
      <c r="M29" s="1234"/>
      <c r="N29" s="1234"/>
      <c r="O29" s="1234"/>
      <c r="P29" s="1234"/>
      <c r="Q29" s="1234"/>
      <c r="R29" s="1234"/>
      <c r="S29" s="1234"/>
      <c r="T29" s="1234"/>
      <c r="U29" s="1234"/>
      <c r="V29" s="1234"/>
      <c r="W29" s="1234"/>
      <c r="X29" s="1234"/>
      <c r="Y29" s="1234"/>
    </row>
    <row r="30" spans="2:37" ht="24.9" customHeight="1" x14ac:dyDescent="0.45">
      <c r="B30" s="1235" t="s">
        <v>1769</v>
      </c>
      <c r="C30" s="1235"/>
      <c r="D30" s="1235"/>
      <c r="E30" s="1235"/>
      <c r="F30" s="1234"/>
      <c r="G30" s="1234"/>
      <c r="H30" s="1234"/>
      <c r="I30" s="1234"/>
      <c r="J30" s="1234"/>
      <c r="K30" s="1234"/>
      <c r="L30" s="1234"/>
      <c r="M30" s="1234"/>
      <c r="N30" s="1234"/>
      <c r="O30" s="1234"/>
      <c r="P30" s="1234"/>
      <c r="Q30" s="1234"/>
      <c r="R30" s="1234"/>
      <c r="S30" s="1234"/>
      <c r="T30" s="1234"/>
      <c r="U30" s="1234"/>
      <c r="V30" s="1234"/>
      <c r="W30" s="1234"/>
      <c r="X30" s="1234"/>
      <c r="Y30" s="1234"/>
    </row>
    <row r="31" spans="2:37" ht="24.9" customHeight="1" x14ac:dyDescent="0.45">
      <c r="B31" s="1235" t="s">
        <v>1769</v>
      </c>
      <c r="C31" s="1235"/>
      <c r="D31" s="1235"/>
      <c r="E31" s="1235"/>
      <c r="F31" s="1234"/>
      <c r="G31" s="1234"/>
      <c r="H31" s="1234"/>
      <c r="I31" s="1234"/>
      <c r="J31" s="1234"/>
      <c r="K31" s="1234"/>
      <c r="L31" s="1234"/>
      <c r="M31" s="1234"/>
      <c r="N31" s="1234"/>
      <c r="O31" s="1234"/>
      <c r="P31" s="1234"/>
      <c r="Q31" s="1234"/>
      <c r="R31" s="1234"/>
      <c r="S31" s="1234"/>
      <c r="T31" s="1234"/>
      <c r="U31" s="1234"/>
      <c r="V31" s="1234"/>
      <c r="W31" s="1234"/>
      <c r="X31" s="1234"/>
      <c r="Y31" s="1234"/>
    </row>
    <row r="32" spans="2:37" ht="7.5" customHeight="1" x14ac:dyDescent="0.45">
      <c r="V32" s="273"/>
      <c r="W32" s="273"/>
      <c r="X32" s="273"/>
      <c r="Y32" s="273"/>
    </row>
    <row r="34" spans="2:28" x14ac:dyDescent="0.45">
      <c r="B34" s="1" t="s">
        <v>506</v>
      </c>
    </row>
    <row r="35" spans="2:28" x14ac:dyDescent="0.2">
      <c r="B35" s="1" t="s">
        <v>505</v>
      </c>
      <c r="K35" s="535"/>
      <c r="L35" s="535"/>
      <c r="M35" s="535"/>
      <c r="N35" s="535"/>
      <c r="O35" s="535"/>
      <c r="P35" s="535"/>
      <c r="Q35" s="535"/>
      <c r="R35" s="535"/>
      <c r="S35" s="535"/>
      <c r="T35" s="535"/>
      <c r="U35" s="535"/>
      <c r="V35" s="535"/>
      <c r="W35" s="535"/>
      <c r="X35" s="535"/>
      <c r="Y35" s="535"/>
      <c r="Z35" s="535"/>
      <c r="AA35" s="535"/>
      <c r="AB35" s="535"/>
    </row>
    <row r="122" spans="3:7" x14ac:dyDescent="0.45">
      <c r="C122" s="4"/>
      <c r="D122" s="4"/>
      <c r="E122" s="4"/>
      <c r="F122" s="4"/>
      <c r="G122" s="4"/>
    </row>
    <row r="123" spans="3:7" x14ac:dyDescent="0.45">
      <c r="C123" s="298"/>
    </row>
  </sheetData>
  <mergeCells count="19">
    <mergeCell ref="E17:T17"/>
    <mergeCell ref="E19:T19"/>
    <mergeCell ref="E21:T21"/>
    <mergeCell ref="E23:T23"/>
    <mergeCell ref="B4:Y4"/>
    <mergeCell ref="B6:F6"/>
    <mergeCell ref="G6:Y6"/>
    <mergeCell ref="B7:F7"/>
    <mergeCell ref="E13:T13"/>
    <mergeCell ref="E15:T15"/>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xr:uid="{00000000-0002-0000-4600-000000000000}">
      <formula1>"□,■"</formula1>
    </dataValidation>
  </dataValidations>
  <pageMargins left="0.7" right="0.7" top="0.75" bottom="0.75" header="0.3" footer="0.3"/>
  <pageSetup paperSize="9" scale="7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FF38-3E18-42C1-A140-2DB47F84F227}">
  <dimension ref="A2:AF121"/>
  <sheetViews>
    <sheetView zoomScaleNormal="100" workbookViewId="0">
      <selection activeCell="F6" sqref="F6"/>
    </sheetView>
  </sheetViews>
  <sheetFormatPr defaultColWidth="3.59765625" defaultRowHeight="13.2" x14ac:dyDescent="0.45"/>
  <cols>
    <col min="1" max="1" width="2.59765625" style="1" customWidth="1"/>
    <col min="2" max="2" width="2.09765625" style="1" customWidth="1"/>
    <col min="3" max="3" width="3.09765625" style="1" customWidth="1"/>
    <col min="4" max="10" width="3.296875" style="1" customWidth="1"/>
    <col min="11" max="11" width="4.3984375" style="1" customWidth="1"/>
    <col min="12" max="15" width="3.296875" style="1" customWidth="1"/>
    <col min="16" max="16" width="1.296875" style="1" customWidth="1"/>
    <col min="17" max="18" width="3.296875" style="1" customWidth="1"/>
    <col min="19" max="19" width="2.5" style="1" customWidth="1"/>
    <col min="20" max="28" width="3.296875" style="1" customWidth="1"/>
    <col min="29" max="29" width="2.19921875" style="1" customWidth="1"/>
    <col min="30" max="30" width="1.69921875" style="1" customWidth="1"/>
    <col min="31" max="16384" width="3.59765625" style="1"/>
  </cols>
  <sheetData>
    <row r="2" spans="2:29" x14ac:dyDescent="0.2">
      <c r="B2" s="1" t="s">
        <v>1797</v>
      </c>
      <c r="C2" s="535"/>
      <c r="D2" s="535"/>
      <c r="E2" s="535"/>
      <c r="F2" s="535"/>
      <c r="G2" s="535"/>
      <c r="H2" s="535"/>
      <c r="I2" s="535"/>
      <c r="J2" s="535"/>
      <c r="K2" s="535"/>
      <c r="L2" s="535"/>
      <c r="M2" s="535"/>
      <c r="N2" s="535"/>
      <c r="O2" s="535"/>
      <c r="P2" s="535"/>
      <c r="Q2" s="535"/>
      <c r="R2" s="535"/>
      <c r="S2" s="535"/>
      <c r="T2" s="535"/>
      <c r="U2" s="535"/>
      <c r="V2" s="535"/>
      <c r="W2" s="535"/>
      <c r="X2" s="535"/>
      <c r="Y2" s="535"/>
      <c r="Z2" s="535"/>
    </row>
    <row r="3" spans="2:29" x14ac:dyDescent="0.45">
      <c r="AA3" s="321"/>
      <c r="AB3" s="2"/>
      <c r="AC3" s="321"/>
    </row>
    <row r="4" spans="2:29" ht="34.5" customHeight="1" x14ac:dyDescent="0.45">
      <c r="B4" s="841" t="s">
        <v>1796</v>
      </c>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9" ht="16.5" customHeight="1" x14ac:dyDescent="0.45">
      <c r="B5" s="287" t="s">
        <v>1795</v>
      </c>
      <c r="C5" s="287"/>
      <c r="D5" s="287"/>
      <c r="E5" s="287"/>
      <c r="F5" s="287"/>
      <c r="G5" s="287"/>
      <c r="H5" s="287"/>
      <c r="I5" s="287"/>
      <c r="J5" s="287"/>
      <c r="K5" s="287"/>
      <c r="L5" s="287"/>
      <c r="M5" s="287"/>
      <c r="N5" s="287"/>
      <c r="O5" s="287"/>
      <c r="P5" s="287"/>
      <c r="Q5" s="287"/>
      <c r="R5" s="287"/>
      <c r="S5" s="287"/>
      <c r="T5" s="287"/>
      <c r="U5" s="287"/>
      <c r="V5" s="287"/>
      <c r="W5" s="287"/>
      <c r="X5" s="287"/>
      <c r="Y5" s="287"/>
      <c r="Z5" s="287"/>
    </row>
    <row r="6" spans="2:29" ht="13.5" customHeight="1" x14ac:dyDescent="0.45">
      <c r="B6" s="2"/>
      <c r="C6" s="2"/>
      <c r="D6" s="2"/>
      <c r="E6" s="2"/>
      <c r="F6" s="2"/>
      <c r="G6" s="2"/>
      <c r="H6" s="2"/>
      <c r="I6" s="2"/>
      <c r="J6" s="2"/>
      <c r="K6" s="2"/>
      <c r="L6" s="2"/>
      <c r="M6" s="2"/>
      <c r="N6" s="2"/>
      <c r="O6" s="2"/>
      <c r="P6" s="2"/>
      <c r="Q6" s="2"/>
      <c r="R6" s="2"/>
      <c r="S6" s="2"/>
      <c r="T6" s="2"/>
      <c r="U6" s="2"/>
      <c r="V6" s="2"/>
      <c r="W6" s="2"/>
      <c r="X6" s="2"/>
      <c r="Y6" s="2"/>
      <c r="Z6" s="2"/>
    </row>
    <row r="7" spans="2:29" ht="24" customHeight="1" x14ac:dyDescent="0.45">
      <c r="B7" s="320" t="s">
        <v>530</v>
      </c>
      <c r="C7" s="320"/>
      <c r="D7" s="320"/>
      <c r="E7" s="320"/>
      <c r="F7" s="320"/>
      <c r="G7" s="319"/>
      <c r="H7" s="318"/>
      <c r="I7" s="318"/>
      <c r="J7" s="318"/>
      <c r="K7" s="318"/>
      <c r="L7" s="318"/>
      <c r="M7" s="318"/>
      <c r="N7" s="318"/>
      <c r="O7" s="318"/>
      <c r="P7" s="318"/>
      <c r="Q7" s="318"/>
      <c r="R7" s="318"/>
      <c r="S7" s="318"/>
      <c r="T7" s="318"/>
      <c r="U7" s="318"/>
      <c r="V7" s="318"/>
      <c r="W7" s="318"/>
      <c r="X7" s="318"/>
      <c r="Y7" s="318"/>
      <c r="Z7" s="317"/>
    </row>
    <row r="8" spans="2:29" ht="24" customHeight="1" x14ac:dyDescent="0.45">
      <c r="B8" s="320" t="s">
        <v>480</v>
      </c>
      <c r="C8" s="320"/>
      <c r="D8" s="320"/>
      <c r="E8" s="320"/>
      <c r="F8" s="320"/>
      <c r="G8" s="328" t="s">
        <v>0</v>
      </c>
      <c r="H8" s="315" t="s">
        <v>241</v>
      </c>
      <c r="I8" s="315"/>
      <c r="J8" s="315"/>
      <c r="K8" s="315"/>
      <c r="L8" s="328" t="s">
        <v>0</v>
      </c>
      <c r="M8" s="315" t="s">
        <v>240</v>
      </c>
      <c r="N8" s="315"/>
      <c r="O8" s="315"/>
      <c r="P8" s="315"/>
      <c r="Q8" s="328" t="s">
        <v>0</v>
      </c>
      <c r="R8" s="315" t="s">
        <v>239</v>
      </c>
      <c r="S8" s="315"/>
      <c r="T8" s="315"/>
      <c r="U8" s="315"/>
      <c r="V8" s="315"/>
      <c r="W8" s="315"/>
      <c r="X8" s="315"/>
      <c r="Y8" s="338"/>
      <c r="Z8" s="378"/>
    </row>
    <row r="9" spans="2:29" ht="21.9" customHeight="1" x14ac:dyDescent="0.45">
      <c r="B9" s="313" t="s">
        <v>529</v>
      </c>
      <c r="C9" s="312"/>
      <c r="D9" s="312"/>
      <c r="E9" s="312"/>
      <c r="F9" s="311"/>
      <c r="G9" s="527" t="s">
        <v>0</v>
      </c>
      <c r="H9" s="298" t="s">
        <v>1794</v>
      </c>
      <c r="I9" s="546"/>
      <c r="J9" s="546"/>
      <c r="K9" s="546"/>
      <c r="L9" s="546"/>
      <c r="M9" s="546"/>
      <c r="N9" s="546"/>
      <c r="O9" s="546"/>
      <c r="P9" s="546"/>
      <c r="Q9" s="546"/>
      <c r="R9" s="546"/>
      <c r="S9" s="546"/>
      <c r="T9" s="546"/>
      <c r="U9" s="546"/>
      <c r="V9" s="546"/>
      <c r="W9" s="546"/>
      <c r="X9" s="546"/>
      <c r="Y9" s="546"/>
      <c r="Z9" s="545"/>
    </row>
    <row r="10" spans="2:29" ht="21.9" customHeight="1" x14ac:dyDescent="0.45">
      <c r="B10" s="307"/>
      <c r="C10" s="306"/>
      <c r="D10" s="306"/>
      <c r="E10" s="306"/>
      <c r="F10" s="305"/>
      <c r="G10" s="304" t="s">
        <v>0</v>
      </c>
      <c r="H10" s="4" t="s">
        <v>1793</v>
      </c>
      <c r="I10" s="278"/>
      <c r="J10" s="278"/>
      <c r="K10" s="278"/>
      <c r="L10" s="278"/>
      <c r="M10" s="278"/>
      <c r="N10" s="278"/>
      <c r="O10" s="278"/>
      <c r="P10" s="278"/>
      <c r="Q10" s="278"/>
      <c r="R10" s="278"/>
      <c r="S10" s="278"/>
      <c r="T10" s="278"/>
      <c r="U10" s="278"/>
      <c r="V10" s="278"/>
      <c r="W10" s="278"/>
      <c r="X10" s="278"/>
      <c r="Y10" s="278"/>
      <c r="Z10" s="544"/>
    </row>
    <row r="11" spans="2:29" ht="13.5" customHeight="1" x14ac:dyDescent="0.45"/>
    <row r="12" spans="2:29" ht="12.9" customHeight="1" x14ac:dyDescent="0.45">
      <c r="B12" s="529"/>
      <c r="C12" s="338"/>
      <c r="D12" s="338"/>
      <c r="E12" s="338"/>
      <c r="F12" s="338"/>
      <c r="G12" s="338"/>
      <c r="H12" s="338"/>
      <c r="I12" s="338"/>
      <c r="J12" s="338"/>
      <c r="K12" s="338"/>
      <c r="L12" s="338"/>
      <c r="M12" s="338"/>
      <c r="N12" s="338"/>
      <c r="O12" s="338"/>
      <c r="P12" s="338"/>
      <c r="Q12" s="338"/>
      <c r="R12" s="338"/>
      <c r="S12" s="338"/>
      <c r="T12" s="338"/>
      <c r="U12" s="338"/>
      <c r="V12" s="338"/>
      <c r="W12" s="338"/>
      <c r="X12" s="338"/>
      <c r="Y12" s="316"/>
      <c r="Z12" s="328" t="s">
        <v>226</v>
      </c>
      <c r="AA12" s="328" t="s">
        <v>216</v>
      </c>
      <c r="AB12" s="328" t="s">
        <v>225</v>
      </c>
      <c r="AC12" s="378"/>
    </row>
    <row r="13" spans="2:29" ht="17.100000000000001" customHeight="1" x14ac:dyDescent="0.45">
      <c r="B13" s="299" t="s">
        <v>1792</v>
      </c>
      <c r="C13" s="298"/>
      <c r="D13" s="298"/>
      <c r="E13" s="298"/>
      <c r="F13" s="298"/>
      <c r="G13" s="298"/>
      <c r="H13" s="298"/>
      <c r="I13" s="298"/>
      <c r="J13" s="298"/>
      <c r="K13" s="298"/>
      <c r="L13" s="298"/>
      <c r="M13" s="298"/>
      <c r="N13" s="298"/>
      <c r="O13" s="298"/>
      <c r="P13" s="298"/>
      <c r="Q13" s="298"/>
      <c r="R13" s="298"/>
      <c r="S13" s="298"/>
      <c r="T13" s="298"/>
      <c r="U13" s="298"/>
      <c r="V13" s="298"/>
      <c r="W13" s="298"/>
      <c r="X13" s="298"/>
      <c r="Y13" s="527"/>
      <c r="Z13" s="373"/>
      <c r="AA13" s="373"/>
      <c r="AB13" s="298"/>
      <c r="AC13" s="297"/>
    </row>
    <row r="14" spans="2:29" ht="17.100000000000001" customHeight="1" x14ac:dyDescent="0.45">
      <c r="B14" s="284"/>
      <c r="C14" s="516" t="s">
        <v>442</v>
      </c>
      <c r="D14" s="374" t="s">
        <v>1791</v>
      </c>
      <c r="E14" s="374"/>
      <c r="F14" s="374"/>
      <c r="G14" s="374"/>
      <c r="H14" s="374"/>
      <c r="I14" s="374"/>
      <c r="J14" s="374"/>
      <c r="K14" s="374"/>
      <c r="L14" s="374"/>
      <c r="M14" s="374"/>
      <c r="N14" s="374"/>
      <c r="O14" s="374"/>
      <c r="P14" s="374"/>
      <c r="Q14" s="374"/>
      <c r="R14" s="374"/>
      <c r="S14" s="374"/>
      <c r="T14" s="374"/>
      <c r="U14" s="374"/>
      <c r="V14" s="374"/>
      <c r="W14" s="374"/>
      <c r="Y14" s="286"/>
      <c r="Z14" s="2" t="s">
        <v>0</v>
      </c>
      <c r="AA14" s="2" t="s">
        <v>216</v>
      </c>
      <c r="AB14" s="2" t="s">
        <v>0</v>
      </c>
      <c r="AC14" s="283"/>
    </row>
    <row r="15" spans="2:29" ht="33" customHeight="1" x14ac:dyDescent="0.45">
      <c r="B15" s="284"/>
      <c r="C15" s="516"/>
      <c r="D15" s="374"/>
      <c r="E15" s="374"/>
      <c r="F15" s="374"/>
      <c r="G15" s="374"/>
      <c r="H15" s="374"/>
      <c r="I15" s="374"/>
      <c r="J15" s="374"/>
      <c r="K15" s="374"/>
      <c r="L15" s="374"/>
      <c r="M15" s="374"/>
      <c r="N15" s="374"/>
      <c r="O15" s="374"/>
      <c r="P15" s="374"/>
      <c r="Q15" s="374"/>
      <c r="R15" s="374"/>
      <c r="S15" s="374"/>
      <c r="T15" s="374"/>
      <c r="U15" s="374"/>
      <c r="V15" s="374"/>
      <c r="W15" s="374"/>
      <c r="Y15" s="286"/>
      <c r="Z15" s="2"/>
      <c r="AA15" s="2"/>
      <c r="AB15" s="2"/>
      <c r="AC15" s="283"/>
    </row>
    <row r="16" spans="2:29" ht="19.5" customHeight="1" x14ac:dyDescent="0.45">
      <c r="B16" s="284"/>
      <c r="Y16" s="286"/>
      <c r="Z16" s="2"/>
      <c r="AA16" s="2"/>
      <c r="AC16" s="283"/>
    </row>
    <row r="17" spans="2:29" ht="19.5" customHeight="1" x14ac:dyDescent="0.45">
      <c r="B17" s="284"/>
      <c r="C17" s="516"/>
      <c r="D17" s="521" t="s">
        <v>462</v>
      </c>
      <c r="E17" s="315"/>
      <c r="F17" s="315"/>
      <c r="G17" s="315"/>
      <c r="H17" s="315"/>
      <c r="I17" s="315"/>
      <c r="J17" s="315"/>
      <c r="K17" s="315"/>
      <c r="L17" s="315"/>
      <c r="M17" s="315"/>
      <c r="N17" s="315"/>
      <c r="O17" s="338"/>
      <c r="P17" s="338"/>
      <c r="Q17" s="338"/>
      <c r="R17" s="338"/>
      <c r="S17" s="378"/>
      <c r="T17" s="295"/>
      <c r="U17" s="294"/>
      <c r="V17" s="294"/>
      <c r="W17" s="378" t="s">
        <v>434</v>
      </c>
      <c r="X17" s="362"/>
      <c r="Y17" s="286"/>
      <c r="Z17" s="2"/>
      <c r="AA17" s="2"/>
      <c r="AC17" s="283"/>
    </row>
    <row r="18" spans="2:29" ht="19.5" customHeight="1" x14ac:dyDescent="0.45">
      <c r="B18" s="284"/>
      <c r="C18" s="516"/>
      <c r="D18" s="273"/>
      <c r="E18" s="273"/>
      <c r="F18" s="273"/>
      <c r="G18" s="273"/>
      <c r="H18" s="273"/>
      <c r="I18" s="273"/>
      <c r="J18" s="273"/>
      <c r="K18" s="273"/>
      <c r="L18" s="273"/>
      <c r="M18" s="273"/>
      <c r="N18" s="273"/>
      <c r="U18" s="2"/>
      <c r="V18" s="2"/>
      <c r="W18" s="2"/>
      <c r="Y18" s="286"/>
      <c r="Z18" s="2"/>
      <c r="AA18" s="2"/>
      <c r="AC18" s="283"/>
    </row>
    <row r="19" spans="2:29" ht="19.5" customHeight="1" x14ac:dyDescent="0.45">
      <c r="B19" s="284"/>
      <c r="C19" s="516"/>
      <c r="E19" s="525" t="s">
        <v>461</v>
      </c>
      <c r="Y19" s="286"/>
      <c r="Z19" s="2"/>
      <c r="AA19" s="2"/>
      <c r="AC19" s="283"/>
    </row>
    <row r="20" spans="2:29" ht="19.5" customHeight="1" x14ac:dyDescent="0.45">
      <c r="B20" s="284"/>
      <c r="C20" s="516"/>
      <c r="E20" s="523" t="s">
        <v>488</v>
      </c>
      <c r="F20" s="523"/>
      <c r="G20" s="523"/>
      <c r="H20" s="523"/>
      <c r="I20" s="523"/>
      <c r="J20" s="523"/>
      <c r="K20" s="523"/>
      <c r="L20" s="523"/>
      <c r="M20" s="523"/>
      <c r="N20" s="523"/>
      <c r="O20" s="523" t="s">
        <v>459</v>
      </c>
      <c r="P20" s="523"/>
      <c r="Q20" s="523"/>
      <c r="R20" s="523"/>
      <c r="S20" s="523"/>
      <c r="Y20" s="286"/>
      <c r="Z20" s="2"/>
      <c r="AA20" s="2"/>
      <c r="AC20" s="283"/>
    </row>
    <row r="21" spans="2:29" ht="19.5" customHeight="1" x14ac:dyDescent="0.45">
      <c r="B21" s="284"/>
      <c r="C21" s="516"/>
      <c r="E21" s="523" t="s">
        <v>458</v>
      </c>
      <c r="F21" s="523"/>
      <c r="G21" s="523"/>
      <c r="H21" s="523"/>
      <c r="I21" s="523"/>
      <c r="J21" s="523"/>
      <c r="K21" s="523"/>
      <c r="L21" s="523"/>
      <c r="M21" s="523"/>
      <c r="N21" s="523"/>
      <c r="O21" s="523" t="s">
        <v>457</v>
      </c>
      <c r="P21" s="523"/>
      <c r="Q21" s="523"/>
      <c r="R21" s="523"/>
      <c r="S21" s="523"/>
      <c r="Y21" s="286"/>
      <c r="Z21" s="2"/>
      <c r="AA21" s="2"/>
      <c r="AC21" s="283"/>
    </row>
    <row r="22" spans="2:29" ht="19.5" customHeight="1" x14ac:dyDescent="0.45">
      <c r="B22" s="284"/>
      <c r="C22" s="516"/>
      <c r="E22" s="523" t="s">
        <v>456</v>
      </c>
      <c r="F22" s="523"/>
      <c r="G22" s="523"/>
      <c r="H22" s="523"/>
      <c r="I22" s="523"/>
      <c r="J22" s="523"/>
      <c r="K22" s="523"/>
      <c r="L22" s="523"/>
      <c r="M22" s="523"/>
      <c r="N22" s="523"/>
      <c r="O22" s="523" t="s">
        <v>455</v>
      </c>
      <c r="P22" s="523"/>
      <c r="Q22" s="523"/>
      <c r="R22" s="523"/>
      <c r="S22" s="523"/>
      <c r="Y22" s="286"/>
      <c r="Z22" s="2"/>
      <c r="AA22" s="2"/>
      <c r="AC22" s="283"/>
    </row>
    <row r="23" spans="2:29" ht="19.5" customHeight="1" x14ac:dyDescent="0.45">
      <c r="B23" s="284"/>
      <c r="C23" s="516"/>
      <c r="E23" s="523" t="s">
        <v>454</v>
      </c>
      <c r="F23" s="523"/>
      <c r="G23" s="523"/>
      <c r="H23" s="523"/>
      <c r="I23" s="523"/>
      <c r="J23" s="523"/>
      <c r="K23" s="523"/>
      <c r="L23" s="523"/>
      <c r="M23" s="523"/>
      <c r="N23" s="523"/>
      <c r="O23" s="523" t="s">
        <v>453</v>
      </c>
      <c r="P23" s="523"/>
      <c r="Q23" s="523"/>
      <c r="R23" s="523"/>
      <c r="S23" s="523"/>
      <c r="Y23" s="286"/>
      <c r="Z23" s="2"/>
      <c r="AA23" s="2"/>
      <c r="AC23" s="283"/>
    </row>
    <row r="24" spans="2:29" ht="19.5" customHeight="1" x14ac:dyDescent="0.45">
      <c r="B24" s="284"/>
      <c r="C24" s="516"/>
      <c r="E24" s="523" t="s">
        <v>452</v>
      </c>
      <c r="F24" s="523"/>
      <c r="G24" s="523"/>
      <c r="H24" s="523"/>
      <c r="I24" s="523"/>
      <c r="J24" s="523"/>
      <c r="K24" s="523"/>
      <c r="L24" s="523"/>
      <c r="M24" s="523"/>
      <c r="N24" s="523"/>
      <c r="O24" s="523" t="s">
        <v>451</v>
      </c>
      <c r="P24" s="523"/>
      <c r="Q24" s="523"/>
      <c r="R24" s="523"/>
      <c r="S24" s="523"/>
      <c r="Y24" s="286"/>
      <c r="Z24" s="2"/>
      <c r="AA24" s="2"/>
      <c r="AC24" s="283"/>
    </row>
    <row r="25" spans="2:29" ht="19.5" customHeight="1" x14ac:dyDescent="0.45">
      <c r="B25" s="284"/>
      <c r="C25" s="516"/>
      <c r="E25" s="523" t="s">
        <v>450</v>
      </c>
      <c r="F25" s="523"/>
      <c r="G25" s="523"/>
      <c r="H25" s="523"/>
      <c r="I25" s="523"/>
      <c r="J25" s="523"/>
      <c r="K25" s="523"/>
      <c r="L25" s="523"/>
      <c r="M25" s="523"/>
      <c r="N25" s="523"/>
      <c r="O25" s="523" t="s">
        <v>449</v>
      </c>
      <c r="P25" s="523"/>
      <c r="Q25" s="523"/>
      <c r="R25" s="523"/>
      <c r="S25" s="523"/>
      <c r="Y25" s="286"/>
      <c r="Z25" s="2"/>
      <c r="AA25" s="2"/>
      <c r="AC25" s="283"/>
    </row>
    <row r="26" spans="2:29" ht="19.5" customHeight="1" x14ac:dyDescent="0.45">
      <c r="B26" s="284"/>
      <c r="C26" s="516"/>
      <c r="E26" s="523" t="s">
        <v>448</v>
      </c>
      <c r="F26" s="523"/>
      <c r="G26" s="523"/>
      <c r="H26" s="523"/>
      <c r="I26" s="523"/>
      <c r="J26" s="523"/>
      <c r="K26" s="523"/>
      <c r="L26" s="523"/>
      <c r="M26" s="523"/>
      <c r="N26" s="523"/>
      <c r="O26" s="523" t="s">
        <v>447</v>
      </c>
      <c r="P26" s="523"/>
      <c r="Q26" s="523"/>
      <c r="R26" s="523"/>
      <c r="S26" s="523"/>
      <c r="Y26" s="286"/>
      <c r="Z26" s="2"/>
      <c r="AA26" s="2"/>
      <c r="AC26" s="283"/>
    </row>
    <row r="27" spans="2:29" ht="19.5" customHeight="1" x14ac:dyDescent="0.45">
      <c r="B27" s="284"/>
      <c r="C27" s="516"/>
      <c r="E27" s="523" t="s">
        <v>446</v>
      </c>
      <c r="F27" s="523"/>
      <c r="G27" s="523"/>
      <c r="H27" s="523"/>
      <c r="I27" s="523"/>
      <c r="J27" s="523"/>
      <c r="K27" s="523"/>
      <c r="L27" s="523"/>
      <c r="M27" s="523"/>
      <c r="N27" s="523"/>
      <c r="O27" s="523" t="s">
        <v>446</v>
      </c>
      <c r="P27" s="523"/>
      <c r="Q27" s="523"/>
      <c r="R27" s="523"/>
      <c r="S27" s="523"/>
      <c r="Y27" s="286"/>
      <c r="Z27" s="2"/>
      <c r="AA27" s="2"/>
      <c r="AC27" s="283"/>
    </row>
    <row r="28" spans="2:29" ht="19.5" customHeight="1" x14ac:dyDescent="0.45">
      <c r="B28" s="284"/>
      <c r="C28" s="516"/>
      <c r="J28" s="287"/>
      <c r="K28" s="287"/>
      <c r="L28" s="287"/>
      <c r="M28" s="287"/>
      <c r="N28" s="287"/>
      <c r="O28" s="287"/>
      <c r="P28" s="287"/>
      <c r="Q28" s="287"/>
      <c r="R28" s="287"/>
      <c r="S28" s="287"/>
      <c r="T28" s="287"/>
      <c r="U28" s="287"/>
      <c r="V28" s="287"/>
      <c r="Y28" s="286"/>
      <c r="Z28" s="2"/>
      <c r="AA28" s="2"/>
      <c r="AC28" s="283"/>
    </row>
    <row r="29" spans="2:29" ht="19.2" customHeight="1" x14ac:dyDescent="0.45">
      <c r="B29" s="284"/>
      <c r="C29" s="516" t="s">
        <v>439</v>
      </c>
      <c r="D29" s="374" t="s">
        <v>1790</v>
      </c>
      <c r="E29" s="374"/>
      <c r="F29" s="374"/>
      <c r="G29" s="374"/>
      <c r="H29" s="374"/>
      <c r="I29" s="374"/>
      <c r="J29" s="374"/>
      <c r="K29" s="374"/>
      <c r="L29" s="374"/>
      <c r="M29" s="374"/>
      <c r="N29" s="374"/>
      <c r="O29" s="374"/>
      <c r="P29" s="374"/>
      <c r="Q29" s="374"/>
      <c r="R29" s="374"/>
      <c r="S29" s="374"/>
      <c r="T29" s="374"/>
      <c r="U29" s="374"/>
      <c r="V29" s="374"/>
      <c r="W29" s="374"/>
      <c r="Y29" s="296"/>
      <c r="Z29" s="2" t="s">
        <v>0</v>
      </c>
      <c r="AA29" s="2" t="s">
        <v>216</v>
      </c>
      <c r="AB29" s="2" t="s">
        <v>0</v>
      </c>
      <c r="AC29" s="283"/>
    </row>
    <row r="30" spans="2:29" ht="19.95" customHeight="1" x14ac:dyDescent="0.45">
      <c r="B30" s="284"/>
      <c r="D30" s="374"/>
      <c r="E30" s="374"/>
      <c r="F30" s="374"/>
      <c r="G30" s="374"/>
      <c r="H30" s="374"/>
      <c r="I30" s="374"/>
      <c r="J30" s="374"/>
      <c r="K30" s="374"/>
      <c r="L30" s="374"/>
      <c r="M30" s="374"/>
      <c r="N30" s="374"/>
      <c r="O30" s="374"/>
      <c r="P30" s="374"/>
      <c r="Q30" s="374"/>
      <c r="R30" s="374"/>
      <c r="S30" s="374"/>
      <c r="T30" s="374"/>
      <c r="U30" s="374"/>
      <c r="V30" s="374"/>
      <c r="W30" s="374"/>
      <c r="Y30" s="286"/>
      <c r="Z30" s="2"/>
      <c r="AA30" s="2"/>
      <c r="AC30" s="283"/>
    </row>
    <row r="31" spans="2:29" ht="13.5" customHeight="1" x14ac:dyDescent="0.45">
      <c r="B31" s="284"/>
      <c r="Y31" s="286"/>
      <c r="Z31" s="2"/>
      <c r="AA31" s="2"/>
      <c r="AC31" s="283"/>
    </row>
    <row r="32" spans="2:29" ht="32.4" customHeight="1" x14ac:dyDescent="0.45">
      <c r="B32" s="284"/>
      <c r="C32" s="516" t="s">
        <v>431</v>
      </c>
      <c r="D32" s="374" t="s">
        <v>1789</v>
      </c>
      <c r="E32" s="374"/>
      <c r="F32" s="374"/>
      <c r="G32" s="374"/>
      <c r="H32" s="374"/>
      <c r="I32" s="374"/>
      <c r="J32" s="374"/>
      <c r="K32" s="374"/>
      <c r="L32" s="374"/>
      <c r="M32" s="374"/>
      <c r="N32" s="374"/>
      <c r="O32" s="374"/>
      <c r="P32" s="374"/>
      <c r="Q32" s="374"/>
      <c r="R32" s="374"/>
      <c r="S32" s="374"/>
      <c r="T32" s="374"/>
      <c r="U32" s="374"/>
      <c r="V32" s="374"/>
      <c r="W32" s="374"/>
      <c r="Y32" s="296"/>
      <c r="Z32" s="2" t="s">
        <v>0</v>
      </c>
      <c r="AA32" s="2" t="s">
        <v>216</v>
      </c>
      <c r="AB32" s="2" t="s">
        <v>0</v>
      </c>
      <c r="AC32" s="283"/>
    </row>
    <row r="33" spans="1:32" x14ac:dyDescent="0.45">
      <c r="B33" s="284"/>
      <c r="D33" s="374"/>
      <c r="E33" s="374"/>
      <c r="F33" s="374"/>
      <c r="G33" s="374"/>
      <c r="H33" s="374"/>
      <c r="I33" s="374"/>
      <c r="J33" s="374"/>
      <c r="K33" s="374"/>
      <c r="L33" s="374"/>
      <c r="M33" s="374"/>
      <c r="N33" s="374"/>
      <c r="O33" s="374"/>
      <c r="P33" s="374"/>
      <c r="Q33" s="374"/>
      <c r="R33" s="374"/>
      <c r="S33" s="374"/>
      <c r="T33" s="374"/>
      <c r="U33" s="374"/>
      <c r="V33" s="374"/>
      <c r="W33" s="374"/>
      <c r="Y33" s="286"/>
      <c r="Z33" s="2"/>
      <c r="AA33" s="2"/>
      <c r="AC33" s="283"/>
    </row>
    <row r="34" spans="1:32" x14ac:dyDescent="0.45">
      <c r="B34" s="284"/>
      <c r="Y34" s="286"/>
      <c r="Z34" s="2"/>
      <c r="AA34" s="2"/>
      <c r="AC34" s="283"/>
    </row>
    <row r="35" spans="1:32" x14ac:dyDescent="0.45">
      <c r="B35" s="284"/>
      <c r="C35" s="516" t="s">
        <v>428</v>
      </c>
      <c r="D35" s="374" t="s">
        <v>1788</v>
      </c>
      <c r="E35" s="374"/>
      <c r="F35" s="374"/>
      <c r="G35" s="374"/>
      <c r="H35" s="374"/>
      <c r="I35" s="374"/>
      <c r="J35" s="374"/>
      <c r="K35" s="374"/>
      <c r="L35" s="374"/>
      <c r="M35" s="374"/>
      <c r="N35" s="374"/>
      <c r="O35" s="374"/>
      <c r="P35" s="374"/>
      <c r="Q35" s="374"/>
      <c r="R35" s="374"/>
      <c r="S35" s="374"/>
      <c r="T35" s="374"/>
      <c r="U35" s="374"/>
      <c r="V35" s="374"/>
      <c r="W35" s="374"/>
      <c r="Y35" s="296"/>
      <c r="Z35" s="2" t="s">
        <v>0</v>
      </c>
      <c r="AA35" s="2" t="s">
        <v>216</v>
      </c>
      <c r="AB35" s="2" t="s">
        <v>0</v>
      </c>
      <c r="AC35" s="283"/>
    </row>
    <row r="36" spans="1:32" x14ac:dyDescent="0.45">
      <c r="B36" s="284"/>
      <c r="C36" s="516"/>
      <c r="D36" s="374"/>
      <c r="E36" s="374"/>
      <c r="F36" s="374"/>
      <c r="G36" s="374"/>
      <c r="H36" s="374"/>
      <c r="I36" s="374"/>
      <c r="J36" s="374"/>
      <c r="K36" s="374"/>
      <c r="L36" s="374"/>
      <c r="M36" s="374"/>
      <c r="N36" s="374"/>
      <c r="O36" s="374"/>
      <c r="P36" s="374"/>
      <c r="Q36" s="374"/>
      <c r="R36" s="374"/>
      <c r="S36" s="374"/>
      <c r="T36" s="374"/>
      <c r="U36" s="374"/>
      <c r="V36" s="374"/>
      <c r="W36" s="374"/>
      <c r="Y36" s="286"/>
      <c r="Z36" s="2"/>
      <c r="AA36" s="2"/>
      <c r="AC36" s="283"/>
    </row>
    <row r="37" spans="1:32" x14ac:dyDescent="0.45">
      <c r="A37" s="283"/>
      <c r="B37" s="4"/>
      <c r="C37" s="4"/>
      <c r="D37" s="4"/>
      <c r="E37" s="4"/>
      <c r="F37" s="4"/>
      <c r="G37" s="4"/>
      <c r="H37" s="4"/>
      <c r="I37" s="4"/>
      <c r="J37" s="4"/>
      <c r="K37" s="4"/>
      <c r="L37" s="4"/>
      <c r="M37" s="4"/>
      <c r="N37" s="4"/>
      <c r="O37" s="4"/>
      <c r="P37" s="4"/>
      <c r="Q37" s="4"/>
      <c r="R37" s="4"/>
      <c r="S37" s="4"/>
      <c r="T37" s="4"/>
      <c r="U37" s="4"/>
      <c r="V37" s="4"/>
      <c r="W37" s="4"/>
      <c r="X37" s="4"/>
      <c r="Y37" s="304"/>
      <c r="Z37" s="276"/>
      <c r="AA37" s="276"/>
      <c r="AB37" s="4"/>
      <c r="AC37" s="4"/>
      <c r="AD37" s="284"/>
    </row>
    <row r="38" spans="1:32" x14ac:dyDescent="0.45">
      <c r="B38" s="284" t="s">
        <v>1787</v>
      </c>
      <c r="C38" s="298"/>
      <c r="Y38" s="286"/>
      <c r="Z38" s="2"/>
      <c r="AA38" s="2"/>
      <c r="AC38" s="283"/>
    </row>
    <row r="39" spans="1:32" x14ac:dyDescent="0.45">
      <c r="B39" s="284"/>
      <c r="C39" s="516" t="s">
        <v>442</v>
      </c>
      <c r="D39" s="374" t="s">
        <v>1786</v>
      </c>
      <c r="E39" s="374"/>
      <c r="F39" s="374"/>
      <c r="G39" s="374"/>
      <c r="H39" s="374"/>
      <c r="I39" s="374"/>
      <c r="J39" s="374"/>
      <c r="K39" s="374"/>
      <c r="L39" s="374"/>
      <c r="M39" s="374"/>
      <c r="N39" s="374"/>
      <c r="O39" s="374"/>
      <c r="P39" s="374"/>
      <c r="Q39" s="374"/>
      <c r="R39" s="374"/>
      <c r="S39" s="374"/>
      <c r="T39" s="374"/>
      <c r="U39" s="374"/>
      <c r="V39" s="374"/>
      <c r="W39" s="374"/>
      <c r="Y39" s="296"/>
      <c r="Z39" s="2" t="s">
        <v>0</v>
      </c>
      <c r="AA39" s="2" t="s">
        <v>216</v>
      </c>
      <c r="AB39" s="2" t="s">
        <v>0</v>
      </c>
      <c r="AC39" s="283"/>
    </row>
    <row r="40" spans="1:32" x14ac:dyDescent="0.45">
      <c r="B40" s="284"/>
      <c r="D40" s="374"/>
      <c r="E40" s="374"/>
      <c r="F40" s="374"/>
      <c r="G40" s="374"/>
      <c r="H40" s="374"/>
      <c r="I40" s="374"/>
      <c r="J40" s="374"/>
      <c r="K40" s="374"/>
      <c r="L40" s="374"/>
      <c r="M40" s="374"/>
      <c r="N40" s="374"/>
      <c r="O40" s="374"/>
      <c r="P40" s="374"/>
      <c r="Q40" s="374"/>
      <c r="R40" s="374"/>
      <c r="S40" s="374"/>
      <c r="T40" s="374"/>
      <c r="U40" s="374"/>
      <c r="V40" s="374"/>
      <c r="W40" s="374"/>
      <c r="Y40" s="286"/>
      <c r="Z40" s="2"/>
      <c r="AA40" s="2"/>
      <c r="AC40" s="283"/>
    </row>
    <row r="41" spans="1:32" x14ac:dyDescent="0.45">
      <c r="B41" s="324"/>
      <c r="C41" s="514"/>
      <c r="D41" s="4"/>
      <c r="E41" s="4"/>
      <c r="F41" s="4"/>
      <c r="G41" s="4"/>
      <c r="H41" s="4"/>
      <c r="I41" s="4"/>
      <c r="J41" s="4"/>
      <c r="K41" s="4"/>
      <c r="L41" s="4"/>
      <c r="M41" s="4"/>
      <c r="N41" s="4"/>
      <c r="O41" s="4"/>
      <c r="P41" s="4"/>
      <c r="Q41" s="4"/>
      <c r="R41" s="4"/>
      <c r="S41" s="4"/>
      <c r="T41" s="4"/>
      <c r="U41" s="4"/>
      <c r="V41" s="4"/>
      <c r="W41" s="4"/>
      <c r="X41" s="4"/>
      <c r="Y41" s="304"/>
      <c r="Z41" s="276"/>
      <c r="AA41" s="276"/>
      <c r="AB41" s="4"/>
      <c r="AC41" s="323"/>
    </row>
    <row r="42" spans="1:32" ht="18.75" customHeight="1" x14ac:dyDescent="0.45">
      <c r="B42" s="1237" t="s">
        <v>1785</v>
      </c>
      <c r="C42" s="1237"/>
      <c r="D42" s="1237"/>
      <c r="E42" s="1237"/>
      <c r="F42" s="1237"/>
      <c r="G42" s="1237"/>
      <c r="H42" s="1237"/>
      <c r="I42" s="1237"/>
      <c r="J42" s="1237"/>
      <c r="K42" s="1237"/>
      <c r="L42" s="1237"/>
      <c r="M42" s="1237"/>
      <c r="N42" s="1237"/>
      <c r="O42" s="1237"/>
      <c r="P42" s="1237"/>
      <c r="Q42" s="1237"/>
      <c r="R42" s="1237"/>
      <c r="S42" s="1237"/>
      <c r="T42" s="1237"/>
      <c r="U42" s="1237"/>
      <c r="V42" s="1237"/>
      <c r="W42" s="1237"/>
      <c r="X42" s="1237"/>
      <c r="Y42" s="1237"/>
      <c r="Z42" s="1237"/>
      <c r="AA42" s="1237"/>
      <c r="AB42" s="1237"/>
      <c r="AC42" s="1237"/>
    </row>
    <row r="43" spans="1:32" ht="17.25" customHeight="1" x14ac:dyDescent="0.45">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row>
    <row r="44" spans="1:32" x14ac:dyDescent="0.45">
      <c r="B44" s="374" t="s">
        <v>1784</v>
      </c>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row>
    <row r="45" spans="1:32" x14ac:dyDescent="0.45">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row>
    <row r="46" spans="1:32" ht="18" customHeight="1" x14ac:dyDescent="0.45">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row>
    <row r="47" spans="1:32" x14ac:dyDescent="0.45">
      <c r="D47" s="1" t="s">
        <v>1783</v>
      </c>
      <c r="K47" s="493"/>
      <c r="L47" s="374" t="s">
        <v>1782</v>
      </c>
      <c r="M47" s="374"/>
      <c r="N47" s="374"/>
      <c r="O47" s="374"/>
      <c r="P47" s="374"/>
      <c r="Q47" s="374"/>
      <c r="R47" s="374"/>
      <c r="S47" s="374"/>
      <c r="T47" s="374"/>
      <c r="U47" s="374"/>
      <c r="V47" s="374"/>
      <c r="W47" s="374"/>
      <c r="X47" s="374"/>
      <c r="Y47" s="374"/>
      <c r="Z47" s="374"/>
      <c r="AA47" s="374"/>
      <c r="AB47" s="374"/>
      <c r="AC47" s="493"/>
    </row>
    <row r="48" spans="1:32" x14ac:dyDescent="0.45">
      <c r="K48" s="493"/>
      <c r="L48" s="374"/>
      <c r="M48" s="374"/>
      <c r="N48" s="374"/>
      <c r="O48" s="374"/>
      <c r="P48" s="374"/>
      <c r="Q48" s="374"/>
      <c r="R48" s="374"/>
      <c r="S48" s="374"/>
      <c r="T48" s="374"/>
      <c r="U48" s="374"/>
      <c r="V48" s="374"/>
      <c r="W48" s="374"/>
      <c r="X48" s="374"/>
      <c r="Y48" s="374"/>
      <c r="Z48" s="374"/>
      <c r="AA48" s="374"/>
      <c r="AB48" s="374"/>
      <c r="AC48" s="493"/>
      <c r="AF48" s="1" t="s">
        <v>229</v>
      </c>
    </row>
    <row r="49" spans="2:29" ht="49.5" customHeight="1" x14ac:dyDescent="0.45">
      <c r="K49" s="493"/>
      <c r="L49" s="374"/>
      <c r="M49" s="374"/>
      <c r="N49" s="374"/>
      <c r="O49" s="374"/>
      <c r="P49" s="374"/>
      <c r="Q49" s="374"/>
      <c r="R49" s="374"/>
      <c r="S49" s="374"/>
      <c r="T49" s="374"/>
      <c r="U49" s="374"/>
      <c r="V49" s="374"/>
      <c r="W49" s="374"/>
      <c r="X49" s="374"/>
      <c r="Y49" s="374"/>
      <c r="Z49" s="374"/>
      <c r="AA49" s="374"/>
      <c r="AB49" s="374"/>
      <c r="AC49" s="493"/>
    </row>
    <row r="50" spans="2:29" x14ac:dyDescent="0.45">
      <c r="B50" s="374" t="s">
        <v>1781</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row>
    <row r="51" spans="2:29" x14ac:dyDescent="0.45">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row>
    <row r="52" spans="2:29" ht="30" customHeight="1" x14ac:dyDescent="0.45">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row>
    <row r="120" spans="3:7" x14ac:dyDescent="0.45">
      <c r="C120" s="4"/>
      <c r="D120" s="4"/>
      <c r="E120" s="4"/>
      <c r="F120" s="4"/>
      <c r="G120" s="4"/>
    </row>
    <row r="121" spans="3:7" x14ac:dyDescent="0.45">
      <c r="C121" s="29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4"/>
  <dataValidations count="1">
    <dataValidation type="list" allowBlank="1" showInputMessage="1" showErrorMessage="1" sqref="Z14:Z15 AB14:AB15 Z29 AB29 Z39 AB39 G8:G10 L8 Q8 Z32 AB32 Z35 AB35" xr:uid="{00000000-0002-0000-47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302D-15D7-47CD-A3B4-1DAA2F39EACD}">
  <dimension ref="B2:AF123"/>
  <sheetViews>
    <sheetView view="pageBreakPreview" zoomScaleNormal="100" zoomScaleSheetLayoutView="100" workbookViewId="0">
      <selection activeCell="F6" sqref="F6"/>
    </sheetView>
  </sheetViews>
  <sheetFormatPr defaultColWidth="3.59765625" defaultRowHeight="13.2" x14ac:dyDescent="0.45"/>
  <cols>
    <col min="1" max="1" width="1.296875" style="1" customWidth="1"/>
    <col min="2" max="2" width="2.09765625" style="1" customWidth="1"/>
    <col min="3" max="3" width="2.5" style="1" customWidth="1"/>
    <col min="4" max="7" width="3.59765625" style="1"/>
    <col min="8" max="8" width="2.59765625" style="1" customWidth="1"/>
    <col min="9" max="16" width="3.59765625" style="1"/>
    <col min="17" max="17" width="4.796875" style="1" customWidth="1"/>
    <col min="18" max="18" width="4.5" style="1" customWidth="1"/>
    <col min="19" max="19" width="4.19921875" style="1" customWidth="1"/>
    <col min="20" max="24" width="3.59765625" style="1"/>
    <col min="25" max="25" width="2.09765625" style="1" customWidth="1"/>
    <col min="26" max="26" width="3.59765625" style="1"/>
    <col min="27" max="27" width="2" style="1" customWidth="1"/>
    <col min="28" max="28" width="3.59765625" style="1"/>
    <col min="29" max="29" width="2.09765625" style="1" customWidth="1"/>
    <col min="30" max="30" width="1.296875" style="1" customWidth="1"/>
    <col min="31" max="16384" width="3.59765625" style="1"/>
  </cols>
  <sheetData>
    <row r="2" spans="2:32" x14ac:dyDescent="0.2">
      <c r="B2" s="1" t="s">
        <v>1813</v>
      </c>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row>
    <row r="4" spans="2:32" x14ac:dyDescent="0.45">
      <c r="B4" s="287" t="s">
        <v>1812</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row>
    <row r="6" spans="2:32"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8"/>
      <c r="Z6" s="318"/>
      <c r="AA6" s="318"/>
      <c r="AB6" s="318"/>
      <c r="AC6" s="317"/>
    </row>
    <row r="7" spans="2:32" ht="23.25" customHeight="1" x14ac:dyDescent="0.45">
      <c r="B7" s="1245" t="s">
        <v>480</v>
      </c>
      <c r="C7" s="1245"/>
      <c r="D7" s="1245"/>
      <c r="E7" s="1245"/>
      <c r="F7" s="1245"/>
      <c r="G7" s="328" t="s">
        <v>0</v>
      </c>
      <c r="H7" s="310" t="s">
        <v>241</v>
      </c>
      <c r="I7" s="310"/>
      <c r="J7" s="310"/>
      <c r="K7" s="310"/>
      <c r="L7" s="328" t="s">
        <v>0</v>
      </c>
      <c r="M7" s="310" t="s">
        <v>240</v>
      </c>
      <c r="N7" s="310"/>
      <c r="O7" s="310"/>
      <c r="P7" s="310"/>
      <c r="Q7" s="328" t="s">
        <v>0</v>
      </c>
      <c r="R7" s="310" t="s">
        <v>239</v>
      </c>
      <c r="S7" s="310"/>
      <c r="T7" s="310"/>
      <c r="U7" s="310"/>
      <c r="V7" s="310"/>
      <c r="W7" s="310"/>
      <c r="X7" s="310"/>
      <c r="Y7" s="310"/>
      <c r="Z7" s="310"/>
      <c r="AA7" s="298"/>
      <c r="AB7" s="298"/>
      <c r="AC7" s="297"/>
    </row>
    <row r="8" spans="2:32" ht="20.100000000000001" customHeight="1" x14ac:dyDescent="0.45">
      <c r="B8" s="295" t="s">
        <v>805</v>
      </c>
      <c r="C8" s="294"/>
      <c r="D8" s="294"/>
      <c r="E8" s="294"/>
      <c r="F8" s="293"/>
      <c r="G8" s="328" t="s">
        <v>0</v>
      </c>
      <c r="H8" s="318" t="s">
        <v>1794</v>
      </c>
      <c r="I8" s="318"/>
      <c r="J8" s="318"/>
      <c r="K8" s="318"/>
      <c r="L8" s="318"/>
      <c r="M8" s="318"/>
      <c r="N8" s="318"/>
      <c r="O8" s="318"/>
      <c r="P8" s="318"/>
      <c r="Q8" s="338"/>
      <c r="R8" s="328" t="s">
        <v>0</v>
      </c>
      <c r="S8" s="318" t="s">
        <v>1811</v>
      </c>
      <c r="T8" s="318"/>
      <c r="U8" s="318"/>
      <c r="V8" s="318"/>
      <c r="W8" s="318"/>
      <c r="X8" s="318"/>
      <c r="Y8" s="318"/>
      <c r="Z8" s="318"/>
      <c r="AA8" s="318"/>
      <c r="AB8" s="318"/>
      <c r="AC8" s="317"/>
    </row>
    <row r="10" spans="2:32" x14ac:dyDescent="0.2">
      <c r="B10" s="299"/>
      <c r="C10" s="298"/>
      <c r="D10" s="298"/>
      <c r="E10" s="298"/>
      <c r="F10" s="298"/>
      <c r="G10" s="298"/>
      <c r="H10" s="298"/>
      <c r="I10" s="298"/>
      <c r="J10" s="298"/>
      <c r="K10" s="298"/>
      <c r="L10" s="298"/>
      <c r="M10" s="298"/>
      <c r="N10" s="298"/>
      <c r="O10" s="298"/>
      <c r="P10" s="298"/>
      <c r="Q10" s="298"/>
      <c r="R10" s="298"/>
      <c r="S10" s="298"/>
      <c r="T10" s="298"/>
      <c r="U10" s="298"/>
      <c r="V10" s="298"/>
      <c r="W10" s="298"/>
      <c r="X10" s="297"/>
      <c r="Y10" s="298"/>
      <c r="Z10" s="298"/>
      <c r="AA10" s="298"/>
      <c r="AB10" s="298"/>
      <c r="AC10" s="297"/>
      <c r="AD10" s="535"/>
      <c r="AE10" s="535"/>
      <c r="AF10" s="535"/>
    </row>
    <row r="11" spans="2:32" x14ac:dyDescent="0.2">
      <c r="B11" s="284" t="s">
        <v>1810</v>
      </c>
      <c r="X11" s="283"/>
      <c r="Z11" s="288" t="s">
        <v>226</v>
      </c>
      <c r="AA11" s="288" t="s">
        <v>216</v>
      </c>
      <c r="AB11" s="288" t="s">
        <v>225</v>
      </c>
      <c r="AC11" s="283"/>
      <c r="AD11" s="535"/>
      <c r="AE11" s="535"/>
      <c r="AF11" s="535"/>
    </row>
    <row r="12" spans="2:32" x14ac:dyDescent="0.2">
      <c r="B12" s="284"/>
      <c r="X12" s="283"/>
      <c r="AC12" s="283"/>
      <c r="AD12" s="535"/>
      <c r="AE12" s="535"/>
      <c r="AF12" s="535"/>
    </row>
    <row r="13" spans="2:32" ht="53.25" customHeight="1" x14ac:dyDescent="0.45">
      <c r="B13" s="284"/>
      <c r="C13" s="316">
        <v>1</v>
      </c>
      <c r="D13" s="366" t="s">
        <v>1809</v>
      </c>
      <c r="E13" s="366"/>
      <c r="F13" s="365"/>
      <c r="G13" s="381" t="s">
        <v>1808</v>
      </c>
      <c r="H13" s="381"/>
      <c r="I13" s="381"/>
      <c r="J13" s="381"/>
      <c r="K13" s="381"/>
      <c r="L13" s="381"/>
      <c r="M13" s="381"/>
      <c r="N13" s="381"/>
      <c r="O13" s="381"/>
      <c r="P13" s="381"/>
      <c r="Q13" s="381"/>
      <c r="R13" s="381"/>
      <c r="S13" s="381"/>
      <c r="T13" s="381"/>
      <c r="U13" s="381"/>
      <c r="V13" s="381"/>
      <c r="W13" s="380"/>
      <c r="X13" s="283"/>
      <c r="Z13" s="2" t="s">
        <v>0</v>
      </c>
      <c r="AA13" s="2" t="s">
        <v>216</v>
      </c>
      <c r="AB13" s="2" t="s">
        <v>0</v>
      </c>
      <c r="AC13" s="285"/>
    </row>
    <row r="14" spans="2:32" x14ac:dyDescent="0.45">
      <c r="B14" s="284"/>
      <c r="X14" s="283"/>
      <c r="Z14" s="2"/>
      <c r="AA14" s="2"/>
      <c r="AB14" s="2"/>
      <c r="AC14" s="325"/>
    </row>
    <row r="15" spans="2:32" ht="47.25" customHeight="1" x14ac:dyDescent="0.45">
      <c r="B15" s="284"/>
      <c r="C15" s="316">
        <v>2</v>
      </c>
      <c r="D15" s="366" t="s">
        <v>1807</v>
      </c>
      <c r="E15" s="366"/>
      <c r="F15" s="365"/>
      <c r="G15" s="382" t="s">
        <v>1806</v>
      </c>
      <c r="H15" s="381"/>
      <c r="I15" s="381"/>
      <c r="J15" s="381"/>
      <c r="K15" s="381"/>
      <c r="L15" s="381"/>
      <c r="M15" s="381"/>
      <c r="N15" s="381"/>
      <c r="O15" s="381"/>
      <c r="P15" s="381"/>
      <c r="Q15" s="381"/>
      <c r="R15" s="381"/>
      <c r="S15" s="381"/>
      <c r="T15" s="381"/>
      <c r="U15" s="381"/>
      <c r="V15" s="381"/>
      <c r="W15" s="380"/>
      <c r="X15" s="283"/>
      <c r="Z15" s="2" t="s">
        <v>0</v>
      </c>
      <c r="AA15" s="2" t="s">
        <v>216</v>
      </c>
      <c r="AB15" s="2" t="s">
        <v>0</v>
      </c>
      <c r="AC15" s="285"/>
    </row>
    <row r="16" spans="2:32" x14ac:dyDescent="0.45">
      <c r="B16" s="284"/>
      <c r="X16" s="283"/>
      <c r="Z16" s="2"/>
      <c r="AA16" s="2"/>
      <c r="AB16" s="2"/>
      <c r="AC16" s="325"/>
    </row>
    <row r="17" spans="2:32" ht="28.2" customHeight="1" x14ac:dyDescent="0.45">
      <c r="B17" s="284"/>
      <c r="C17" s="543">
        <v>3</v>
      </c>
      <c r="D17" s="542" t="s">
        <v>1805</v>
      </c>
      <c r="E17" s="542"/>
      <c r="F17" s="541"/>
      <c r="G17" s="1244" t="s">
        <v>1804</v>
      </c>
      <c r="H17" s="1243"/>
      <c r="I17" s="1243"/>
      <c r="J17" s="1243"/>
      <c r="K17" s="1243"/>
      <c r="L17" s="1243"/>
      <c r="M17" s="1243"/>
      <c r="N17" s="1243"/>
      <c r="O17" s="1243"/>
      <c r="P17" s="1243"/>
      <c r="Q17" s="1243"/>
      <c r="R17" s="1243"/>
      <c r="S17" s="1243"/>
      <c r="T17" s="1243"/>
      <c r="U17" s="1243"/>
      <c r="V17" s="1243"/>
      <c r="W17" s="1242"/>
      <c r="X17" s="283"/>
      <c r="Z17" s="526"/>
      <c r="AA17" s="2"/>
      <c r="AB17" s="526"/>
      <c r="AC17" s="285"/>
    </row>
    <row r="18" spans="2:32" ht="17.25" customHeight="1" x14ac:dyDescent="0.45">
      <c r="B18" s="284"/>
      <c r="C18" s="540"/>
      <c r="D18" s="347"/>
      <c r="E18" s="347"/>
      <c r="F18" s="539"/>
      <c r="G18" s="292" t="s">
        <v>1803</v>
      </c>
      <c r="H18" s="273"/>
      <c r="I18" s="273"/>
      <c r="J18" s="273"/>
      <c r="K18" s="273"/>
      <c r="L18" s="273"/>
      <c r="M18" s="273"/>
      <c r="N18" s="273"/>
      <c r="O18" s="273"/>
      <c r="P18" s="273"/>
      <c r="Q18" s="273"/>
      <c r="R18" s="273"/>
      <c r="S18" s="273"/>
      <c r="T18" s="273"/>
      <c r="U18" s="273"/>
      <c r="V18" s="273"/>
      <c r="W18" s="285"/>
      <c r="X18" s="283"/>
      <c r="Z18" s="2" t="s">
        <v>0</v>
      </c>
      <c r="AA18" s="2" t="s">
        <v>216</v>
      </c>
      <c r="AB18" s="2" t="s">
        <v>0</v>
      </c>
      <c r="AC18" s="285"/>
    </row>
    <row r="19" spans="2:32" ht="17.25" customHeight="1" x14ac:dyDescent="0.45">
      <c r="B19" s="284"/>
      <c r="C19" s="540"/>
      <c r="D19" s="347"/>
      <c r="E19" s="347"/>
      <c r="F19" s="539"/>
      <c r="G19" s="284"/>
      <c r="W19" s="283"/>
      <c r="X19" s="283"/>
      <c r="Z19" s="526"/>
      <c r="AA19" s="2"/>
      <c r="AB19" s="526"/>
      <c r="AC19" s="285"/>
    </row>
    <row r="20" spans="2:32" ht="17.25" customHeight="1" x14ac:dyDescent="0.45">
      <c r="B20" s="284"/>
      <c r="C20" s="540"/>
      <c r="D20" s="347"/>
      <c r="E20" s="347"/>
      <c r="F20" s="539"/>
      <c r="G20" s="1241" t="s">
        <v>1802</v>
      </c>
      <c r="H20" s="1240"/>
      <c r="I20" s="1240"/>
      <c r="J20" s="1240"/>
      <c r="K20" s="1240"/>
      <c r="L20" s="1240"/>
      <c r="M20" s="1240"/>
      <c r="N20" s="1240"/>
      <c r="O20" s="1240"/>
      <c r="P20" s="1240"/>
      <c r="Q20" s="1240"/>
      <c r="R20" s="1240"/>
      <c r="S20" s="1240"/>
      <c r="T20" s="1240"/>
      <c r="U20" s="1240"/>
      <c r="V20" s="1240"/>
      <c r="W20" s="1239"/>
      <c r="X20" s="283"/>
      <c r="Z20" s="526"/>
      <c r="AA20" s="2"/>
      <c r="AB20" s="526"/>
      <c r="AC20" s="285"/>
    </row>
    <row r="21" spans="2:32" ht="17.25" customHeight="1" x14ac:dyDescent="0.45">
      <c r="B21" s="284"/>
      <c r="C21" s="540"/>
      <c r="D21" s="347"/>
      <c r="E21" s="347"/>
      <c r="F21" s="539"/>
      <c r="G21" s="292" t="s">
        <v>1801</v>
      </c>
      <c r="H21" s="273"/>
      <c r="I21" s="273"/>
      <c r="J21" s="273"/>
      <c r="K21" s="273"/>
      <c r="L21" s="273"/>
      <c r="M21" s="273"/>
      <c r="N21" s="273"/>
      <c r="O21" s="273"/>
      <c r="P21" s="273"/>
      <c r="Q21" s="273"/>
      <c r="R21" s="273"/>
      <c r="S21" s="273"/>
      <c r="T21" s="273"/>
      <c r="U21" s="273"/>
      <c r="V21" s="273"/>
      <c r="W21" s="285"/>
      <c r="X21" s="283"/>
      <c r="Z21" s="2" t="s">
        <v>0</v>
      </c>
      <c r="AA21" s="2" t="s">
        <v>216</v>
      </c>
      <c r="AB21" s="2" t="s">
        <v>0</v>
      </c>
      <c r="AC21" s="285"/>
    </row>
    <row r="22" spans="2:32" ht="17.25" customHeight="1" x14ac:dyDescent="0.45">
      <c r="B22" s="284"/>
      <c r="C22" s="540"/>
      <c r="D22" s="347"/>
      <c r="E22" s="347"/>
      <c r="F22" s="539"/>
      <c r="G22" s="284"/>
      <c r="H22" s="529" t="s">
        <v>278</v>
      </c>
      <c r="I22" s="318" t="s">
        <v>1800</v>
      </c>
      <c r="J22" s="318"/>
      <c r="K22" s="318"/>
      <c r="L22" s="318"/>
      <c r="M22" s="318"/>
      <c r="N22" s="318"/>
      <c r="O22" s="318"/>
      <c r="P22" s="318"/>
      <c r="Q22" s="318"/>
      <c r="R22" s="318"/>
      <c r="S22" s="318"/>
      <c r="T22" s="295"/>
      <c r="U22" s="293"/>
      <c r="V22" s="378" t="s">
        <v>174</v>
      </c>
      <c r="X22" s="362"/>
      <c r="Z22" s="526"/>
      <c r="AA22" s="2"/>
      <c r="AB22" s="526"/>
      <c r="AC22" s="285"/>
    </row>
    <row r="23" spans="2:32" ht="31.5" customHeight="1" x14ac:dyDescent="0.45">
      <c r="B23" s="284"/>
      <c r="C23" s="540"/>
      <c r="D23" s="347"/>
      <c r="E23" s="347"/>
      <c r="F23" s="539"/>
      <c r="G23" s="362"/>
      <c r="H23" s="529" t="s">
        <v>276</v>
      </c>
      <c r="I23" s="381" t="s">
        <v>1799</v>
      </c>
      <c r="J23" s="381"/>
      <c r="K23" s="381"/>
      <c r="L23" s="381"/>
      <c r="M23" s="381"/>
      <c r="N23" s="381"/>
      <c r="O23" s="381"/>
      <c r="P23" s="381"/>
      <c r="Q23" s="381"/>
      <c r="R23" s="381"/>
      <c r="S23" s="380"/>
      <c r="T23" s="295"/>
      <c r="U23" s="293"/>
      <c r="V23" s="378" t="s">
        <v>174</v>
      </c>
      <c r="X23" s="362"/>
      <c r="Z23" s="526"/>
      <c r="AA23" s="2"/>
      <c r="AB23" s="526"/>
      <c r="AC23" s="285"/>
    </row>
    <row r="24" spans="2:32" ht="17.25" customHeight="1" x14ac:dyDescent="0.45">
      <c r="B24" s="284"/>
      <c r="C24" s="540"/>
      <c r="D24" s="347"/>
      <c r="E24" s="347"/>
      <c r="F24" s="539"/>
      <c r="G24" s="284"/>
      <c r="W24" s="283"/>
      <c r="X24" s="283"/>
      <c r="Z24" s="273"/>
      <c r="AA24" s="273"/>
      <c r="AB24" s="273"/>
      <c r="AC24" s="285"/>
    </row>
    <row r="25" spans="2:32" ht="17.25" customHeight="1" x14ac:dyDescent="0.45">
      <c r="B25" s="284"/>
      <c r="C25" s="540"/>
      <c r="D25" s="347"/>
      <c r="E25" s="347"/>
      <c r="F25" s="539"/>
      <c r="G25" s="292" t="s">
        <v>1798</v>
      </c>
      <c r="H25" s="273"/>
      <c r="I25" s="273"/>
      <c r="J25" s="273"/>
      <c r="K25" s="273"/>
      <c r="L25" s="273"/>
      <c r="M25" s="273"/>
      <c r="N25" s="273"/>
      <c r="O25" s="273"/>
      <c r="P25" s="273"/>
      <c r="Q25" s="273"/>
      <c r="R25" s="273"/>
      <c r="S25" s="273"/>
      <c r="T25" s="273"/>
      <c r="U25" s="273"/>
      <c r="V25" s="273"/>
      <c r="W25" s="285"/>
      <c r="X25" s="285"/>
      <c r="Z25" s="2" t="s">
        <v>0</v>
      </c>
      <c r="AA25" s="2" t="s">
        <v>216</v>
      </c>
      <c r="AB25" s="2" t="s">
        <v>0</v>
      </c>
      <c r="AC25" s="285"/>
    </row>
    <row r="26" spans="2:32" ht="17.25" customHeight="1" x14ac:dyDescent="0.45">
      <c r="B26" s="284"/>
      <c r="C26" s="538"/>
      <c r="D26" s="537"/>
      <c r="E26" s="537"/>
      <c r="F26" s="536"/>
      <c r="G26" s="1129"/>
      <c r="H26" s="1238"/>
      <c r="I26" s="1238"/>
      <c r="J26" s="4"/>
      <c r="K26" s="4"/>
      <c r="L26" s="4"/>
      <c r="M26" s="4"/>
      <c r="N26" s="4"/>
      <c r="O26" s="4"/>
      <c r="P26" s="4"/>
      <c r="Q26" s="4"/>
      <c r="R26" s="4"/>
      <c r="S26" s="4"/>
      <c r="T26" s="4"/>
      <c r="U26" s="4"/>
      <c r="V26" s="4"/>
      <c r="W26" s="323"/>
      <c r="X26" s="283"/>
      <c r="Z26" s="526"/>
      <c r="AA26" s="2"/>
      <c r="AB26" s="526"/>
      <c r="AC26" s="285"/>
    </row>
    <row r="27" spans="2:32" ht="17.25" customHeight="1" x14ac:dyDescent="0.45">
      <c r="B27" s="284"/>
      <c r="D27" s="345"/>
      <c r="E27" s="345"/>
      <c r="F27" s="345"/>
      <c r="X27" s="283"/>
      <c r="Z27" s="526"/>
      <c r="AA27" s="2"/>
      <c r="AB27" s="526"/>
      <c r="AC27" s="285"/>
    </row>
    <row r="28" spans="2:32" x14ac:dyDescent="0.45">
      <c r="B28" s="324"/>
      <c r="C28" s="4"/>
      <c r="D28" s="4"/>
      <c r="E28" s="4"/>
      <c r="F28" s="4"/>
      <c r="G28" s="4"/>
      <c r="H28" s="4"/>
      <c r="I28" s="4"/>
      <c r="J28" s="4"/>
      <c r="K28" s="4"/>
      <c r="L28" s="4"/>
      <c r="M28" s="4"/>
      <c r="N28" s="4"/>
      <c r="O28" s="4"/>
      <c r="P28" s="4"/>
      <c r="Q28" s="4"/>
      <c r="R28" s="4"/>
      <c r="S28" s="4"/>
      <c r="T28" s="4"/>
      <c r="U28" s="4"/>
      <c r="V28" s="4"/>
      <c r="W28" s="4"/>
      <c r="X28" s="323"/>
      <c r="Y28" s="4"/>
      <c r="Z28" s="4"/>
      <c r="AA28" s="4"/>
      <c r="AB28" s="4"/>
      <c r="AC28" s="323"/>
    </row>
    <row r="30" spans="2:32" ht="7.5" customHeight="1" x14ac:dyDescent="0.45">
      <c r="Z30" s="273"/>
      <c r="AA30" s="273"/>
      <c r="AB30" s="273"/>
      <c r="AC30" s="273"/>
    </row>
    <row r="31" spans="2:32" x14ac:dyDescent="0.45">
      <c r="B31" s="1" t="s">
        <v>506</v>
      </c>
    </row>
    <row r="32" spans="2:32" x14ac:dyDescent="0.2">
      <c r="B32" s="1" t="s">
        <v>505</v>
      </c>
      <c r="K32" s="535"/>
      <c r="L32" s="535"/>
      <c r="M32" s="535"/>
      <c r="N32" s="535"/>
      <c r="O32" s="535"/>
      <c r="P32" s="535"/>
      <c r="Q32" s="535"/>
      <c r="R32" s="535"/>
      <c r="S32" s="535"/>
      <c r="T32" s="535"/>
      <c r="U32" s="535"/>
      <c r="V32" s="535"/>
      <c r="W32" s="535"/>
      <c r="X32" s="535"/>
      <c r="Y32" s="535"/>
      <c r="Z32" s="535"/>
      <c r="AA32" s="535"/>
      <c r="AB32" s="535"/>
      <c r="AC32" s="535"/>
      <c r="AD32" s="535"/>
      <c r="AE32" s="535"/>
      <c r="AF32" s="535"/>
    </row>
    <row r="122" spans="3:7" x14ac:dyDescent="0.45">
      <c r="C122" s="4"/>
      <c r="D122" s="4"/>
      <c r="E122" s="4"/>
      <c r="F122" s="4"/>
      <c r="G122" s="4"/>
    </row>
    <row r="123" spans="3:7" x14ac:dyDescent="0.45">
      <c r="C123" s="298"/>
    </row>
  </sheetData>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phoneticPr fontId="4"/>
  <dataValidations count="1">
    <dataValidation type="list" allowBlank="1" showInputMessage="1" showErrorMessage="1" sqref="Z13 AB13 Z15 AB15 Z18 AB18 Z21 AB21 Z25 AB25 L7 G7:G8 Q7 R8" xr:uid="{00000000-0002-0000-4800-000000000000}">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D92E6-7544-4780-BFD2-FE2E4E435471}">
  <dimension ref="A2:AK123"/>
  <sheetViews>
    <sheetView view="pageBreakPreview" topLeftCell="A24" zoomScaleNormal="100" zoomScaleSheetLayoutView="10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18" width="3.59765625" style="1"/>
    <col min="19" max="19" width="7.296875" style="1" customWidth="1"/>
    <col min="20"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5" x14ac:dyDescent="0.2">
      <c r="B2" s="1" t="s">
        <v>1832</v>
      </c>
      <c r="C2" s="535"/>
      <c r="D2" s="535"/>
      <c r="E2" s="535"/>
      <c r="F2" s="535"/>
      <c r="G2" s="535"/>
      <c r="H2" s="535"/>
      <c r="I2" s="535"/>
      <c r="J2" s="535"/>
      <c r="K2" s="535"/>
      <c r="L2" s="535"/>
      <c r="M2" s="535"/>
      <c r="N2" s="535"/>
      <c r="O2" s="535"/>
      <c r="P2" s="535"/>
      <c r="Q2" s="535"/>
      <c r="R2" s="535"/>
      <c r="S2" s="535"/>
      <c r="T2" s="535"/>
      <c r="U2" s="535"/>
      <c r="V2" s="535"/>
      <c r="W2" s="535"/>
      <c r="X2" s="535"/>
      <c r="Y2" s="535"/>
    </row>
    <row r="4" spans="2:25" x14ac:dyDescent="0.45">
      <c r="B4" s="287" t="s">
        <v>1831</v>
      </c>
      <c r="C4" s="287"/>
      <c r="D4" s="287"/>
      <c r="E4" s="287"/>
      <c r="F4" s="287"/>
      <c r="G4" s="287"/>
      <c r="H4" s="287"/>
      <c r="I4" s="287"/>
      <c r="J4" s="287"/>
      <c r="K4" s="287"/>
      <c r="L4" s="287"/>
      <c r="M4" s="287"/>
      <c r="N4" s="287"/>
      <c r="O4" s="287"/>
      <c r="P4" s="287"/>
      <c r="Q4" s="287"/>
      <c r="R4" s="287"/>
      <c r="S4" s="287"/>
      <c r="T4" s="287"/>
      <c r="U4" s="287"/>
      <c r="V4" s="287"/>
      <c r="W4" s="287"/>
      <c r="X4" s="287"/>
      <c r="Y4" s="287"/>
    </row>
    <row r="6" spans="2:25"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5" ht="23.25"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8" spans="2:25" ht="20.100000000000001" customHeight="1" x14ac:dyDescent="0.45">
      <c r="B8" s="313" t="s">
        <v>317</v>
      </c>
      <c r="C8" s="312"/>
      <c r="D8" s="312"/>
      <c r="E8" s="312"/>
      <c r="F8" s="311"/>
      <c r="G8" s="527" t="s">
        <v>0</v>
      </c>
      <c r="H8" s="500" t="s">
        <v>1830</v>
      </c>
      <c r="I8" s="500"/>
      <c r="J8" s="500"/>
      <c r="K8" s="500"/>
      <c r="L8" s="500"/>
      <c r="M8" s="500"/>
      <c r="N8" s="500"/>
      <c r="O8" s="500"/>
      <c r="P8" s="500"/>
      <c r="Q8" s="500"/>
      <c r="R8" s="500"/>
      <c r="S8" s="500"/>
      <c r="T8" s="500"/>
      <c r="U8" s="500"/>
      <c r="V8" s="500"/>
      <c r="W8" s="500"/>
      <c r="X8" s="500"/>
      <c r="Y8" s="499"/>
    </row>
    <row r="9" spans="2:25" ht="20.100000000000001" customHeight="1" x14ac:dyDescent="0.45">
      <c r="B9" s="307"/>
      <c r="C9" s="306"/>
      <c r="D9" s="306"/>
      <c r="E9" s="306"/>
      <c r="F9" s="305"/>
      <c r="G9" s="304" t="s">
        <v>0</v>
      </c>
      <c r="H9" s="497" t="s">
        <v>1829</v>
      </c>
      <c r="I9" s="497"/>
      <c r="J9" s="497"/>
      <c r="K9" s="497"/>
      <c r="L9" s="497"/>
      <c r="M9" s="497"/>
      <c r="N9" s="497"/>
      <c r="O9" s="497"/>
      <c r="P9" s="497"/>
      <c r="Q9" s="497"/>
      <c r="R9" s="497"/>
      <c r="S9" s="497"/>
      <c r="T9" s="497"/>
      <c r="U9" s="497"/>
      <c r="V9" s="497"/>
      <c r="W9" s="497"/>
      <c r="X9" s="497"/>
      <c r="Y9" s="496"/>
    </row>
    <row r="10" spans="2:25" ht="10.5" customHeight="1" x14ac:dyDescent="0.45">
      <c r="B10" s="2"/>
      <c r="C10" s="2"/>
      <c r="D10" s="2"/>
      <c r="E10" s="2"/>
      <c r="F10" s="2"/>
      <c r="G10" s="273"/>
      <c r="I10" s="290"/>
      <c r="J10" s="290"/>
      <c r="K10" s="290"/>
      <c r="L10" s="290"/>
      <c r="M10" s="290"/>
      <c r="N10" s="290"/>
      <c r="O10" s="290"/>
      <c r="P10" s="290"/>
      <c r="Q10" s="290"/>
      <c r="R10" s="290"/>
      <c r="S10" s="290"/>
      <c r="T10" s="290"/>
      <c r="U10" s="290"/>
      <c r="V10" s="290"/>
      <c r="W10" s="290"/>
      <c r="X10" s="290"/>
      <c r="Y10" s="290"/>
    </row>
    <row r="11" spans="2:25" ht="17.25" customHeight="1" x14ac:dyDescent="0.45">
      <c r="B11" s="1" t="s">
        <v>1828</v>
      </c>
      <c r="C11" s="2"/>
      <c r="D11" s="2"/>
      <c r="E11" s="2"/>
      <c r="F11" s="2"/>
      <c r="G11" s="273"/>
      <c r="I11" s="290"/>
      <c r="J11" s="290"/>
      <c r="K11" s="290"/>
      <c r="L11" s="290"/>
      <c r="M11" s="290"/>
      <c r="N11" s="290"/>
      <c r="O11" s="290"/>
      <c r="P11" s="290"/>
      <c r="Q11" s="290"/>
      <c r="R11" s="290"/>
      <c r="S11" s="290"/>
      <c r="T11" s="290"/>
    </row>
    <row r="12" spans="2:25" ht="6" customHeight="1" x14ac:dyDescent="0.45">
      <c r="B12" s="299"/>
      <c r="C12" s="298"/>
      <c r="D12" s="298"/>
      <c r="E12" s="298"/>
      <c r="F12" s="298"/>
      <c r="G12" s="298"/>
      <c r="H12" s="298"/>
      <c r="I12" s="298"/>
      <c r="J12" s="298"/>
      <c r="K12" s="298"/>
      <c r="L12" s="298"/>
      <c r="M12" s="298"/>
      <c r="N12" s="298"/>
      <c r="O12" s="298"/>
      <c r="P12" s="298"/>
      <c r="Q12" s="298"/>
      <c r="R12" s="298"/>
      <c r="S12" s="298"/>
      <c r="T12" s="298"/>
      <c r="U12" s="299"/>
      <c r="V12" s="582"/>
      <c r="W12" s="582"/>
      <c r="X12" s="582"/>
      <c r="Y12" s="297"/>
    </row>
    <row r="13" spans="2:25" ht="21.75" customHeight="1" x14ac:dyDescent="0.45">
      <c r="B13" s="284"/>
      <c r="C13" s="1" t="s">
        <v>1827</v>
      </c>
      <c r="U13" s="284"/>
      <c r="V13" s="288"/>
      <c r="W13" s="288"/>
      <c r="X13" s="288"/>
      <c r="Y13" s="283"/>
    </row>
    <row r="14" spans="2:25" ht="5.25" customHeight="1" x14ac:dyDescent="0.45">
      <c r="B14" s="284"/>
      <c r="U14" s="284"/>
      <c r="Y14" s="283"/>
    </row>
    <row r="15" spans="2:25" ht="28.5" customHeight="1" x14ac:dyDescent="0.45">
      <c r="B15" s="284"/>
      <c r="D15" s="295"/>
      <c r="E15" s="294"/>
      <c r="F15" s="294"/>
      <c r="G15" s="294"/>
      <c r="H15" s="294"/>
      <c r="I15" s="294"/>
      <c r="J15" s="294"/>
      <c r="K15" s="294"/>
      <c r="L15" s="366" t="s">
        <v>1826</v>
      </c>
      <c r="M15" s="366"/>
      <c r="N15" s="365"/>
      <c r="O15" s="284"/>
      <c r="T15" s="2"/>
      <c r="U15" s="284"/>
      <c r="V15" s="288" t="s">
        <v>226</v>
      </c>
      <c r="W15" s="288" t="s">
        <v>216</v>
      </c>
      <c r="X15" s="288" t="s">
        <v>225</v>
      </c>
      <c r="Y15" s="283"/>
    </row>
    <row r="16" spans="2:25" ht="6" customHeight="1" x14ac:dyDescent="0.45">
      <c r="B16" s="284"/>
      <c r="U16" s="284"/>
      <c r="Y16" s="283"/>
    </row>
    <row r="17" spans="1:37" ht="19.5" customHeight="1" x14ac:dyDescent="0.45">
      <c r="B17" s="284"/>
      <c r="C17" s="1" t="s">
        <v>1825</v>
      </c>
      <c r="U17" s="284"/>
      <c r="V17" s="2" t="s">
        <v>0</v>
      </c>
      <c r="W17" s="2" t="s">
        <v>216</v>
      </c>
      <c r="X17" s="2" t="s">
        <v>0</v>
      </c>
      <c r="Y17" s="283"/>
    </row>
    <row r="18" spans="1:37" ht="6.75" customHeight="1" x14ac:dyDescent="0.45">
      <c r="B18" s="284"/>
      <c r="L18" s="2"/>
      <c r="Q18" s="2"/>
      <c r="U18" s="284"/>
      <c r="Y18" s="283"/>
    </row>
    <row r="19" spans="1:37" ht="27.75" customHeight="1" x14ac:dyDescent="0.45">
      <c r="B19" s="284"/>
      <c r="C19" s="291" t="s">
        <v>1824</v>
      </c>
      <c r="D19" s="291"/>
      <c r="E19" s="291"/>
      <c r="F19" s="291"/>
      <c r="G19" s="291"/>
      <c r="H19" s="291"/>
      <c r="I19" s="291"/>
      <c r="J19" s="291"/>
      <c r="K19" s="291"/>
      <c r="L19" s="291"/>
      <c r="M19" s="291"/>
      <c r="N19" s="291"/>
      <c r="O19" s="291"/>
      <c r="P19" s="291"/>
      <c r="Q19" s="291"/>
      <c r="R19" s="291"/>
      <c r="S19" s="291"/>
      <c r="T19" s="343"/>
      <c r="U19" s="284"/>
      <c r="V19" s="2" t="s">
        <v>0</v>
      </c>
      <c r="W19" s="2" t="s">
        <v>216</v>
      </c>
      <c r="X19" s="2" t="s">
        <v>0</v>
      </c>
      <c r="Y19" s="283"/>
    </row>
    <row r="20" spans="1:37" ht="8.25" customHeight="1" x14ac:dyDescent="0.45">
      <c r="B20" s="284"/>
      <c r="L20" s="2"/>
      <c r="Q20" s="2"/>
      <c r="U20" s="284"/>
      <c r="Y20" s="283"/>
    </row>
    <row r="21" spans="1:37" ht="18" customHeight="1" x14ac:dyDescent="0.45">
      <c r="B21" s="284"/>
      <c r="C21" s="1" t="s">
        <v>1823</v>
      </c>
      <c r="L21" s="2"/>
      <c r="U21" s="284"/>
      <c r="V21" s="2" t="s">
        <v>0</v>
      </c>
      <c r="W21" s="2" t="s">
        <v>216</v>
      </c>
      <c r="X21" s="2" t="s">
        <v>0</v>
      </c>
      <c r="Y21" s="283"/>
    </row>
    <row r="22" spans="1:37" ht="8.25" customHeight="1" x14ac:dyDescent="0.45">
      <c r="B22" s="284"/>
      <c r="U22" s="284"/>
      <c r="Y22" s="283"/>
    </row>
    <row r="23" spans="1:37" ht="27.75" customHeight="1" x14ac:dyDescent="0.2">
      <c r="B23" s="292"/>
      <c r="C23" s="535"/>
      <c r="D23" s="316" t="s">
        <v>1822</v>
      </c>
      <c r="E23" s="381" t="s">
        <v>1821</v>
      </c>
      <c r="F23" s="381"/>
      <c r="G23" s="381"/>
      <c r="H23" s="381"/>
      <c r="I23" s="381"/>
      <c r="J23" s="381"/>
      <c r="K23" s="381"/>
      <c r="L23" s="381"/>
      <c r="M23" s="381"/>
      <c r="N23" s="381"/>
      <c r="O23" s="381"/>
      <c r="P23" s="381"/>
      <c r="Q23" s="381"/>
      <c r="R23" s="380"/>
      <c r="S23" s="1246"/>
      <c r="U23" s="284"/>
      <c r="V23" s="526"/>
      <c r="W23" s="2"/>
      <c r="X23" s="526"/>
      <c r="Y23" s="285"/>
      <c r="AC23" s="273"/>
      <c r="AD23" s="273"/>
      <c r="AE23" s="273"/>
      <c r="AF23" s="273"/>
      <c r="AG23" s="273"/>
      <c r="AH23" s="273"/>
      <c r="AI23" s="273"/>
      <c r="AJ23" s="273"/>
      <c r="AK23" s="273"/>
    </row>
    <row r="24" spans="1:37" ht="54" customHeight="1" x14ac:dyDescent="0.2">
      <c r="B24" s="292"/>
      <c r="C24" s="535"/>
      <c r="D24" s="316" t="s">
        <v>1820</v>
      </c>
      <c r="E24" s="381" t="s">
        <v>1819</v>
      </c>
      <c r="F24" s="381"/>
      <c r="G24" s="381"/>
      <c r="H24" s="381"/>
      <c r="I24" s="381"/>
      <c r="J24" s="381"/>
      <c r="K24" s="381"/>
      <c r="L24" s="381"/>
      <c r="M24" s="381"/>
      <c r="N24" s="381"/>
      <c r="O24" s="381"/>
      <c r="P24" s="381"/>
      <c r="Q24" s="381"/>
      <c r="R24" s="380"/>
      <c r="S24" s="1246"/>
      <c r="U24" s="284"/>
      <c r="V24" s="526"/>
      <c r="W24" s="2"/>
      <c r="X24" s="526"/>
      <c r="Y24" s="285"/>
      <c r="AC24" s="273"/>
      <c r="AD24" s="273"/>
      <c r="AE24" s="273"/>
      <c r="AF24" s="273"/>
      <c r="AG24" s="273"/>
      <c r="AH24" s="273"/>
      <c r="AI24" s="273"/>
      <c r="AJ24" s="273"/>
      <c r="AK24" s="273"/>
    </row>
    <row r="25" spans="1:37" ht="26.25" customHeight="1" x14ac:dyDescent="0.2">
      <c r="B25" s="292"/>
      <c r="C25" s="535"/>
      <c r="D25" s="316" t="s">
        <v>1818</v>
      </c>
      <c r="E25" s="381" t="s">
        <v>1817</v>
      </c>
      <c r="F25" s="381"/>
      <c r="G25" s="381"/>
      <c r="H25" s="381"/>
      <c r="I25" s="381"/>
      <c r="J25" s="381"/>
      <c r="K25" s="381"/>
      <c r="L25" s="381"/>
      <c r="M25" s="381"/>
      <c r="N25" s="381"/>
      <c r="O25" s="381"/>
      <c r="P25" s="381"/>
      <c r="Q25" s="381"/>
      <c r="R25" s="380"/>
      <c r="S25" s="1246"/>
      <c r="U25" s="284"/>
      <c r="V25" s="526"/>
      <c r="W25" s="2"/>
      <c r="X25" s="526"/>
      <c r="Y25" s="285"/>
      <c r="AC25" s="273"/>
      <c r="AD25" s="273"/>
      <c r="AE25" s="273"/>
      <c r="AF25" s="273"/>
      <c r="AG25" s="273"/>
      <c r="AH25" s="273"/>
      <c r="AI25" s="273"/>
      <c r="AJ25" s="273"/>
      <c r="AK25" s="273"/>
    </row>
    <row r="26" spans="1:37" ht="17.25" customHeight="1" x14ac:dyDescent="0.45">
      <c r="B26" s="619"/>
      <c r="C26" s="994"/>
      <c r="D26" s="994"/>
      <c r="E26" s="974"/>
      <c r="F26" s="974"/>
      <c r="G26" s="974"/>
      <c r="H26" s="974"/>
      <c r="I26" s="974"/>
      <c r="J26" s="974"/>
      <c r="K26" s="974"/>
      <c r="L26" s="974"/>
      <c r="M26" s="974"/>
      <c r="N26" s="974"/>
      <c r="O26" s="974"/>
      <c r="P26" s="974"/>
      <c r="Q26" s="974"/>
      <c r="R26" s="974"/>
      <c r="S26" s="974"/>
      <c r="T26" s="973"/>
      <c r="U26" s="324"/>
      <c r="V26" s="4"/>
      <c r="W26" s="4"/>
      <c r="X26" s="4"/>
      <c r="Y26" s="323"/>
    </row>
    <row r="27" spans="1:37" ht="4.5" customHeight="1" x14ac:dyDescent="0.45">
      <c r="A27" s="956"/>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c r="Z27" s="956"/>
    </row>
    <row r="28" spans="1:37" ht="26.25" customHeight="1" x14ac:dyDescent="0.45">
      <c r="B28" s="4" t="s">
        <v>1816</v>
      </c>
    </row>
    <row r="29" spans="1:37" ht="6" customHeight="1" x14ac:dyDescent="0.45">
      <c r="B29" s="299"/>
      <c r="C29" s="298"/>
      <c r="D29" s="298"/>
      <c r="E29" s="298"/>
      <c r="F29" s="298"/>
      <c r="G29" s="298"/>
      <c r="H29" s="298"/>
      <c r="I29" s="298"/>
      <c r="J29" s="298"/>
      <c r="K29" s="298"/>
      <c r="L29" s="298"/>
      <c r="M29" s="298"/>
      <c r="N29" s="298"/>
      <c r="O29" s="298"/>
      <c r="P29" s="298"/>
      <c r="Q29" s="298"/>
      <c r="R29" s="298"/>
      <c r="S29" s="298"/>
      <c r="T29" s="298"/>
      <c r="U29" s="299"/>
      <c r="V29" s="298"/>
      <c r="W29" s="298"/>
      <c r="X29" s="298"/>
      <c r="Y29" s="297"/>
    </row>
    <row r="30" spans="1:37" ht="22.5" customHeight="1" x14ac:dyDescent="0.45">
      <c r="B30" s="284"/>
      <c r="C30" s="1" t="s">
        <v>1815</v>
      </c>
      <c r="U30" s="284"/>
      <c r="Y30" s="283"/>
    </row>
    <row r="31" spans="1:37" ht="6" customHeight="1" x14ac:dyDescent="0.45">
      <c r="B31" s="284"/>
      <c r="U31" s="284"/>
      <c r="Y31" s="283"/>
    </row>
    <row r="32" spans="1:37" ht="21" customHeight="1" x14ac:dyDescent="0.45">
      <c r="B32" s="284"/>
      <c r="D32" s="295"/>
      <c r="E32" s="294"/>
      <c r="F32" s="294"/>
      <c r="G32" s="294"/>
      <c r="H32" s="294"/>
      <c r="I32" s="294"/>
      <c r="J32" s="294"/>
      <c r="K32" s="294"/>
      <c r="L32" s="294"/>
      <c r="M32" s="294"/>
      <c r="N32" s="315" t="s">
        <v>174</v>
      </c>
      <c r="O32" s="284"/>
      <c r="T32" s="2"/>
      <c r="U32" s="284"/>
      <c r="Y32" s="283"/>
    </row>
    <row r="33" spans="2:25" ht="9" customHeight="1" x14ac:dyDescent="0.45">
      <c r="B33" s="284"/>
      <c r="L33" s="2"/>
      <c r="Q33" s="2"/>
      <c r="U33" s="284"/>
      <c r="Y33" s="283"/>
    </row>
    <row r="34" spans="2:25" x14ac:dyDescent="0.45">
      <c r="B34" s="284"/>
      <c r="C34" s="1" t="s">
        <v>1081</v>
      </c>
      <c r="U34" s="284"/>
      <c r="Y34" s="283"/>
    </row>
    <row r="35" spans="2:25" ht="7.5" customHeight="1" x14ac:dyDescent="0.45">
      <c r="B35" s="284"/>
      <c r="U35" s="284"/>
      <c r="Y35" s="283"/>
    </row>
    <row r="36" spans="2:25" ht="21.75" customHeight="1" x14ac:dyDescent="0.45">
      <c r="B36" s="284"/>
      <c r="D36" s="295"/>
      <c r="E36" s="294"/>
      <c r="F36" s="294"/>
      <c r="G36" s="294"/>
      <c r="H36" s="294"/>
      <c r="I36" s="294"/>
      <c r="J36" s="294"/>
      <c r="K36" s="294"/>
      <c r="L36" s="294"/>
      <c r="M36" s="294"/>
      <c r="N36" s="315" t="s">
        <v>174</v>
      </c>
      <c r="O36" s="284"/>
      <c r="T36" s="2"/>
      <c r="U36" s="284"/>
      <c r="Y36" s="283"/>
    </row>
    <row r="37" spans="2:25" ht="6.75" customHeight="1" x14ac:dyDescent="0.45">
      <c r="B37" s="284"/>
      <c r="L37" s="2"/>
      <c r="Q37" s="2"/>
      <c r="U37" s="284"/>
      <c r="Y37" s="283"/>
    </row>
    <row r="38" spans="2:25" ht="15.75" customHeight="1" x14ac:dyDescent="0.45">
      <c r="B38" s="284"/>
      <c r="C38" s="1" t="s">
        <v>1080</v>
      </c>
      <c r="L38" s="2"/>
      <c r="Q38" s="2"/>
      <c r="U38" s="284"/>
      <c r="V38" s="288" t="s">
        <v>226</v>
      </c>
      <c r="W38" s="288" t="s">
        <v>216</v>
      </c>
      <c r="X38" s="288" t="s">
        <v>225</v>
      </c>
      <c r="Y38" s="283"/>
    </row>
    <row r="39" spans="2:25" ht="6.75" customHeight="1" x14ac:dyDescent="0.45">
      <c r="B39" s="284"/>
      <c r="L39" s="2"/>
      <c r="Q39" s="2"/>
      <c r="U39" s="284"/>
      <c r="Y39" s="283"/>
    </row>
    <row r="40" spans="2:25" ht="21.75" customHeight="1" x14ac:dyDescent="0.45">
      <c r="B40" s="284"/>
      <c r="D40" s="295"/>
      <c r="E40" s="294"/>
      <c r="F40" s="294"/>
      <c r="G40" s="294"/>
      <c r="H40" s="294"/>
      <c r="I40" s="294"/>
      <c r="J40" s="294"/>
      <c r="K40" s="294"/>
      <c r="L40" s="294"/>
      <c r="M40" s="294"/>
      <c r="N40" s="315" t="s">
        <v>338</v>
      </c>
      <c r="O40" s="284"/>
      <c r="P40" s="2" t="s">
        <v>274</v>
      </c>
      <c r="Q40" s="2"/>
      <c r="R40" s="1" t="s">
        <v>1078</v>
      </c>
      <c r="U40" s="282"/>
      <c r="V40" s="2" t="s">
        <v>0</v>
      </c>
      <c r="W40" s="2" t="s">
        <v>216</v>
      </c>
      <c r="X40" s="2" t="s">
        <v>0</v>
      </c>
      <c r="Y40" s="283"/>
    </row>
    <row r="41" spans="2:25" ht="8.25" customHeight="1" x14ac:dyDescent="0.45">
      <c r="B41" s="284"/>
      <c r="L41" s="2"/>
      <c r="Q41" s="2"/>
      <c r="U41" s="284"/>
      <c r="Y41" s="283"/>
    </row>
    <row r="42" spans="2:25" ht="14.25" customHeight="1" x14ac:dyDescent="0.45">
      <c r="B42" s="284"/>
      <c r="C42" s="1" t="s">
        <v>1077</v>
      </c>
      <c r="U42" s="284"/>
      <c r="Y42" s="283"/>
    </row>
    <row r="43" spans="2:25" ht="5.25" customHeight="1" x14ac:dyDescent="0.45">
      <c r="B43" s="284"/>
      <c r="U43" s="284"/>
      <c r="Y43" s="283"/>
    </row>
    <row r="44" spans="2:25" ht="18" customHeight="1" x14ac:dyDescent="0.45">
      <c r="B44" s="284" t="s">
        <v>229</v>
      </c>
      <c r="D44" s="295" t="s">
        <v>231</v>
      </c>
      <c r="E44" s="294"/>
      <c r="F44" s="293"/>
      <c r="G44" s="382"/>
      <c r="H44" s="381"/>
      <c r="I44" s="381"/>
      <c r="J44" s="381"/>
      <c r="K44" s="381"/>
      <c r="L44" s="381"/>
      <c r="M44" s="381"/>
      <c r="N44" s="381"/>
      <c r="O44" s="381"/>
      <c r="P44" s="381"/>
      <c r="Q44" s="381"/>
      <c r="R44" s="381"/>
      <c r="S44" s="380"/>
      <c r="U44" s="292"/>
      <c r="V44" s="273"/>
      <c r="W44" s="273"/>
      <c r="X44" s="273"/>
      <c r="Y44" s="283"/>
    </row>
    <row r="45" spans="2:25" ht="18.75" customHeight="1" x14ac:dyDescent="0.45">
      <c r="B45" s="284" t="s">
        <v>229</v>
      </c>
      <c r="D45" s="295" t="s">
        <v>230</v>
      </c>
      <c r="E45" s="294"/>
      <c r="F45" s="293"/>
      <c r="G45" s="382"/>
      <c r="H45" s="381"/>
      <c r="I45" s="381"/>
      <c r="J45" s="381"/>
      <c r="K45" s="381"/>
      <c r="L45" s="381"/>
      <c r="M45" s="381"/>
      <c r="N45" s="381"/>
      <c r="O45" s="381"/>
      <c r="P45" s="381"/>
      <c r="Q45" s="381"/>
      <c r="R45" s="381"/>
      <c r="S45" s="380"/>
      <c r="U45" s="292"/>
      <c r="V45" s="273"/>
      <c r="W45" s="273"/>
      <c r="X45" s="273"/>
      <c r="Y45" s="283"/>
    </row>
    <row r="46" spans="2:25" ht="19.5" customHeight="1" x14ac:dyDescent="0.45">
      <c r="B46" s="284" t="s">
        <v>229</v>
      </c>
      <c r="D46" s="295" t="s">
        <v>228</v>
      </c>
      <c r="E46" s="294"/>
      <c r="F46" s="293"/>
      <c r="G46" s="382"/>
      <c r="H46" s="381"/>
      <c r="I46" s="381"/>
      <c r="J46" s="381"/>
      <c r="K46" s="381"/>
      <c r="L46" s="381"/>
      <c r="M46" s="381"/>
      <c r="N46" s="381"/>
      <c r="O46" s="381"/>
      <c r="P46" s="381"/>
      <c r="Q46" s="381"/>
      <c r="R46" s="381"/>
      <c r="S46" s="380"/>
      <c r="U46" s="292"/>
      <c r="V46" s="273"/>
      <c r="W46" s="273"/>
      <c r="X46" s="273"/>
      <c r="Y46" s="283"/>
    </row>
    <row r="47" spans="2:25" ht="21" customHeight="1" x14ac:dyDescent="0.45">
      <c r="B47" s="284"/>
      <c r="C47" s="2"/>
      <c r="D47" s="2"/>
      <c r="E47" s="2"/>
      <c r="F47" s="2"/>
      <c r="G47" s="2"/>
      <c r="H47" s="2"/>
      <c r="I47" s="2"/>
      <c r="J47" s="2"/>
      <c r="K47" s="2"/>
      <c r="L47" s="2"/>
      <c r="M47" s="2"/>
      <c r="N47" s="2"/>
      <c r="O47" s="2"/>
      <c r="U47" s="284"/>
      <c r="V47" s="288" t="s">
        <v>226</v>
      </c>
      <c r="W47" s="288" t="s">
        <v>216</v>
      </c>
      <c r="X47" s="288" t="s">
        <v>225</v>
      </c>
      <c r="Y47" s="283"/>
    </row>
    <row r="48" spans="2:25" x14ac:dyDescent="0.45">
      <c r="B48" s="284"/>
      <c r="C48" s="1" t="s">
        <v>1076</v>
      </c>
      <c r="D48" s="2"/>
      <c r="E48" s="2"/>
      <c r="F48" s="2"/>
      <c r="G48" s="2"/>
      <c r="H48" s="2"/>
      <c r="I48" s="2"/>
      <c r="J48" s="2"/>
      <c r="K48" s="2"/>
      <c r="L48" s="2"/>
      <c r="M48" s="2"/>
      <c r="N48" s="2"/>
      <c r="O48" s="2"/>
      <c r="U48" s="282"/>
      <c r="V48" s="2" t="s">
        <v>0</v>
      </c>
      <c r="W48" s="2" t="s">
        <v>216</v>
      </c>
      <c r="X48" s="2" t="s">
        <v>0</v>
      </c>
      <c r="Y48" s="283"/>
    </row>
    <row r="49" spans="1:37" ht="9" customHeight="1" x14ac:dyDescent="0.45">
      <c r="B49" s="284"/>
      <c r="D49" s="2"/>
      <c r="E49" s="2"/>
      <c r="F49" s="2"/>
      <c r="G49" s="2"/>
      <c r="H49" s="2"/>
      <c r="I49" s="2"/>
      <c r="J49" s="2"/>
      <c r="K49" s="2"/>
      <c r="L49" s="2"/>
      <c r="M49" s="2"/>
      <c r="N49" s="2"/>
      <c r="O49" s="2"/>
      <c r="U49" s="292"/>
      <c r="V49" s="273"/>
      <c r="W49" s="273"/>
      <c r="X49" s="273"/>
      <c r="Y49" s="283"/>
      <c r="Z49" s="2"/>
      <c r="AA49" s="2"/>
      <c r="AB49" s="2"/>
    </row>
    <row r="50" spans="1:37" ht="37.5" customHeight="1" x14ac:dyDescent="0.45">
      <c r="B50" s="284"/>
      <c r="C50" s="291" t="s">
        <v>1814</v>
      </c>
      <c r="D50" s="291"/>
      <c r="E50" s="291"/>
      <c r="F50" s="291"/>
      <c r="G50" s="291"/>
      <c r="H50" s="291"/>
      <c r="I50" s="291"/>
      <c r="J50" s="291"/>
      <c r="K50" s="291"/>
      <c r="L50" s="291"/>
      <c r="M50" s="291"/>
      <c r="N50" s="291"/>
      <c r="O50" s="291"/>
      <c r="P50" s="291"/>
      <c r="Q50" s="291"/>
      <c r="R50" s="291"/>
      <c r="S50" s="291"/>
      <c r="T50" s="343"/>
      <c r="U50" s="282"/>
      <c r="V50" s="2" t="s">
        <v>0</v>
      </c>
      <c r="W50" s="2" t="s">
        <v>216</v>
      </c>
      <c r="X50" s="2" t="s">
        <v>0</v>
      </c>
      <c r="Y50" s="283"/>
    </row>
    <row r="51" spans="1:37" ht="6" customHeight="1" x14ac:dyDescent="0.45">
      <c r="B51" s="324"/>
      <c r="C51" s="4"/>
      <c r="D51" s="4"/>
      <c r="E51" s="4"/>
      <c r="F51" s="4"/>
      <c r="G51" s="4"/>
      <c r="H51" s="4"/>
      <c r="I51" s="4"/>
      <c r="J51" s="4"/>
      <c r="K51" s="4"/>
      <c r="L51" s="4"/>
      <c r="M51" s="4"/>
      <c r="N51" s="4"/>
      <c r="O51" s="4"/>
      <c r="P51" s="4"/>
      <c r="Q51" s="4"/>
      <c r="R51" s="4"/>
      <c r="S51" s="4"/>
      <c r="T51" s="4"/>
      <c r="U51" s="324"/>
      <c r="V51" s="4"/>
      <c r="W51" s="4"/>
      <c r="X51" s="4"/>
      <c r="Y51" s="323"/>
    </row>
    <row r="52" spans="1:37" x14ac:dyDescent="0.45">
      <c r="A52" s="273"/>
      <c r="B52" s="1" t="s">
        <v>506</v>
      </c>
      <c r="E52" s="310"/>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row>
    <row r="53" spans="1:37" x14ac:dyDescent="0.45">
      <c r="A53" s="273"/>
      <c r="B53" s="1" t="s">
        <v>505</v>
      </c>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row>
    <row r="122" spans="3:7" x14ac:dyDescent="0.45">
      <c r="C122" s="4"/>
      <c r="D122" s="4"/>
      <c r="E122" s="4"/>
      <c r="F122" s="4"/>
      <c r="G122" s="4"/>
    </row>
    <row r="123" spans="3:7" x14ac:dyDescent="0.45">
      <c r="C123" s="298"/>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4"/>
  <dataValidations count="1">
    <dataValidation type="list" allowBlank="1" showInputMessage="1" showErrorMessage="1" sqref="G7:G9 L7 Q7 V40 X40 V50 X50 V17 X17 X21 X19 V19 V21 X48 AB49 V48 Z49" xr:uid="{00000000-0002-0000-49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4B41-A1DF-4364-968A-C80C710B5305}">
  <dimension ref="B2:AB123"/>
  <sheetViews>
    <sheetView view="pageBreakPreview" zoomScaleNormal="100" zoomScaleSheetLayoutView="10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4" width="3.59765625" style="2"/>
    <col min="5"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1840</v>
      </c>
      <c r="C2" s="535"/>
      <c r="D2" s="1247"/>
      <c r="E2" s="535"/>
      <c r="F2" s="535"/>
      <c r="G2" s="535"/>
      <c r="H2" s="535"/>
      <c r="I2" s="535"/>
      <c r="J2" s="535"/>
      <c r="K2" s="535"/>
      <c r="L2" s="535"/>
      <c r="M2" s="535"/>
      <c r="N2" s="535"/>
      <c r="O2" s="535"/>
      <c r="P2" s="535"/>
      <c r="Q2" s="535"/>
      <c r="R2" s="535"/>
      <c r="S2" s="535"/>
      <c r="T2" s="535"/>
      <c r="U2" s="535"/>
      <c r="V2" s="535"/>
      <c r="W2" s="535"/>
      <c r="X2" s="535"/>
      <c r="Y2" s="535"/>
    </row>
    <row r="4" spans="2:28" x14ac:dyDescent="0.45">
      <c r="B4" s="287" t="s">
        <v>1839</v>
      </c>
      <c r="C4" s="287"/>
      <c r="D4" s="287"/>
      <c r="E4" s="287"/>
      <c r="F4" s="287"/>
      <c r="G4" s="287"/>
      <c r="H4" s="287"/>
      <c r="I4" s="287"/>
      <c r="J4" s="287"/>
      <c r="K4" s="287"/>
      <c r="L4" s="287"/>
      <c r="M4" s="287"/>
      <c r="N4" s="287"/>
      <c r="O4" s="287"/>
      <c r="P4" s="287"/>
      <c r="Q4" s="287"/>
      <c r="R4" s="287"/>
      <c r="S4" s="287"/>
      <c r="T4" s="287"/>
      <c r="U4" s="287"/>
      <c r="V4" s="287"/>
      <c r="W4" s="287"/>
      <c r="X4" s="287"/>
      <c r="Y4" s="287"/>
    </row>
    <row r="6" spans="2:28"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8" ht="23.25"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9" spans="2:28" x14ac:dyDescent="0.2">
      <c r="B9" s="299"/>
      <c r="C9" s="298"/>
      <c r="D9" s="373"/>
      <c r="E9" s="298"/>
      <c r="F9" s="298"/>
      <c r="G9" s="298"/>
      <c r="H9" s="298"/>
      <c r="I9" s="298"/>
      <c r="J9" s="298"/>
      <c r="K9" s="298"/>
      <c r="L9" s="298"/>
      <c r="M9" s="298"/>
      <c r="N9" s="298"/>
      <c r="O9" s="298"/>
      <c r="P9" s="298"/>
      <c r="Q9" s="298"/>
      <c r="R9" s="298"/>
      <c r="S9" s="298"/>
      <c r="T9" s="297"/>
      <c r="U9" s="298"/>
      <c r="V9" s="298"/>
      <c r="W9" s="298"/>
      <c r="X9" s="298"/>
      <c r="Y9" s="297"/>
      <c r="Z9" s="535"/>
      <c r="AA9" s="535"/>
      <c r="AB9" s="535"/>
    </row>
    <row r="10" spans="2:28" x14ac:dyDescent="0.2">
      <c r="B10" s="284" t="s">
        <v>1838</v>
      </c>
      <c r="T10" s="283"/>
      <c r="V10" s="288" t="s">
        <v>226</v>
      </c>
      <c r="W10" s="288" t="s">
        <v>216</v>
      </c>
      <c r="X10" s="288" t="s">
        <v>225</v>
      </c>
      <c r="Y10" s="283"/>
      <c r="Z10" s="535"/>
      <c r="AA10" s="535"/>
      <c r="AB10" s="535"/>
    </row>
    <row r="11" spans="2:28" x14ac:dyDescent="0.2">
      <c r="B11" s="284"/>
      <c r="T11" s="283"/>
      <c r="Y11" s="283"/>
      <c r="Z11" s="535"/>
      <c r="AA11" s="535"/>
      <c r="AB11" s="535"/>
    </row>
    <row r="12" spans="2:28" ht="17.25" customHeight="1" x14ac:dyDescent="0.45">
      <c r="B12" s="284"/>
      <c r="D12" s="2" t="s">
        <v>278</v>
      </c>
      <c r="E12" s="344" t="s">
        <v>1837</v>
      </c>
      <c r="F12" s="344"/>
      <c r="G12" s="344"/>
      <c r="H12" s="344"/>
      <c r="I12" s="344"/>
      <c r="J12" s="344"/>
      <c r="K12" s="344"/>
      <c r="L12" s="344"/>
      <c r="M12" s="344"/>
      <c r="N12" s="344"/>
      <c r="O12" s="344"/>
      <c r="P12" s="344"/>
      <c r="Q12" s="344"/>
      <c r="R12" s="344"/>
      <c r="S12" s="344"/>
      <c r="T12" s="370"/>
      <c r="V12" s="2" t="s">
        <v>0</v>
      </c>
      <c r="W12" s="2" t="s">
        <v>216</v>
      </c>
      <c r="X12" s="2" t="s">
        <v>0</v>
      </c>
      <c r="Y12" s="285"/>
    </row>
    <row r="13" spans="2:28" ht="10.5" customHeight="1" x14ac:dyDescent="0.45">
      <c r="B13" s="284"/>
      <c r="T13" s="283"/>
      <c r="V13" s="2"/>
      <c r="W13" s="2"/>
      <c r="X13" s="2"/>
      <c r="Y13" s="325"/>
    </row>
    <row r="14" spans="2:28" ht="30.75" customHeight="1" x14ac:dyDescent="0.45">
      <c r="B14" s="284"/>
      <c r="D14" s="2" t="s">
        <v>276</v>
      </c>
      <c r="E14" s="291" t="s">
        <v>1836</v>
      </c>
      <c r="F14" s="291"/>
      <c r="G14" s="291"/>
      <c r="H14" s="291"/>
      <c r="I14" s="291"/>
      <c r="J14" s="291"/>
      <c r="K14" s="291"/>
      <c r="L14" s="291"/>
      <c r="M14" s="291"/>
      <c r="N14" s="291"/>
      <c r="O14" s="291"/>
      <c r="P14" s="291"/>
      <c r="Q14" s="291"/>
      <c r="R14" s="291"/>
      <c r="S14" s="291"/>
      <c r="T14" s="343"/>
      <c r="V14" s="2" t="s">
        <v>0</v>
      </c>
      <c r="W14" s="2" t="s">
        <v>216</v>
      </c>
      <c r="X14" s="2" t="s">
        <v>0</v>
      </c>
      <c r="Y14" s="285"/>
    </row>
    <row r="15" spans="2:28" ht="9" customHeight="1" x14ac:dyDescent="0.45">
      <c r="B15" s="284"/>
      <c r="T15" s="283"/>
      <c r="V15" s="2"/>
      <c r="W15" s="2"/>
      <c r="X15" s="2"/>
      <c r="Y15" s="325"/>
    </row>
    <row r="16" spans="2:28" ht="41.25" customHeight="1" x14ac:dyDescent="0.45">
      <c r="B16" s="284"/>
      <c r="D16" s="2" t="s">
        <v>292</v>
      </c>
      <c r="E16" s="291" t="s">
        <v>1835</v>
      </c>
      <c r="F16" s="291"/>
      <c r="G16" s="291"/>
      <c r="H16" s="291"/>
      <c r="I16" s="291"/>
      <c r="J16" s="291"/>
      <c r="K16" s="291"/>
      <c r="L16" s="291"/>
      <c r="M16" s="291"/>
      <c r="N16" s="291"/>
      <c r="O16" s="291"/>
      <c r="P16" s="291"/>
      <c r="Q16" s="291"/>
      <c r="R16" s="291"/>
      <c r="S16" s="291"/>
      <c r="T16" s="343"/>
      <c r="V16" s="2" t="s">
        <v>0</v>
      </c>
      <c r="W16" s="2" t="s">
        <v>216</v>
      </c>
      <c r="X16" s="2" t="s">
        <v>0</v>
      </c>
      <c r="Y16" s="285"/>
    </row>
    <row r="17" spans="2:28" ht="7.5" customHeight="1" x14ac:dyDescent="0.45">
      <c r="B17" s="284"/>
      <c r="T17" s="283"/>
      <c r="V17" s="273"/>
      <c r="W17" s="273"/>
      <c r="X17" s="273"/>
      <c r="Y17" s="285"/>
    </row>
    <row r="18" spans="2:28" ht="17.25" customHeight="1" x14ac:dyDescent="0.45">
      <c r="B18" s="284"/>
      <c r="D18" s="2" t="s">
        <v>512</v>
      </c>
      <c r="E18" s="344" t="s">
        <v>521</v>
      </c>
      <c r="F18" s="344"/>
      <c r="G18" s="344"/>
      <c r="H18" s="344"/>
      <c r="I18" s="344"/>
      <c r="J18" s="344"/>
      <c r="K18" s="344"/>
      <c r="L18" s="344"/>
      <c r="M18" s="344"/>
      <c r="N18" s="344"/>
      <c r="O18" s="344"/>
      <c r="P18" s="344"/>
      <c r="Q18" s="344"/>
      <c r="R18" s="344"/>
      <c r="S18" s="344"/>
      <c r="T18" s="370"/>
      <c r="V18" s="2" t="s">
        <v>0</v>
      </c>
      <c r="W18" s="2" t="s">
        <v>216</v>
      </c>
      <c r="X18" s="2" t="s">
        <v>0</v>
      </c>
      <c r="Y18" s="285"/>
    </row>
    <row r="19" spans="2:28" ht="6.75" customHeight="1" x14ac:dyDescent="0.45">
      <c r="B19" s="284"/>
      <c r="T19" s="283"/>
      <c r="Y19" s="283"/>
    </row>
    <row r="20" spans="2:28" ht="36" customHeight="1" x14ac:dyDescent="0.45">
      <c r="B20" s="284"/>
      <c r="D20" s="2" t="s">
        <v>510</v>
      </c>
      <c r="E20" s="291" t="s">
        <v>1834</v>
      </c>
      <c r="F20" s="291"/>
      <c r="G20" s="291"/>
      <c r="H20" s="291"/>
      <c r="I20" s="291"/>
      <c r="J20" s="291"/>
      <c r="K20" s="291"/>
      <c r="L20" s="291"/>
      <c r="M20" s="291"/>
      <c r="N20" s="291"/>
      <c r="O20" s="291"/>
      <c r="P20" s="291"/>
      <c r="Q20" s="291"/>
      <c r="R20" s="291"/>
      <c r="S20" s="291"/>
      <c r="T20" s="343"/>
      <c r="V20" s="2" t="s">
        <v>0</v>
      </c>
      <c r="W20" s="2" t="s">
        <v>216</v>
      </c>
      <c r="X20" s="2" t="s">
        <v>0</v>
      </c>
      <c r="Y20" s="285"/>
    </row>
    <row r="21" spans="2:28" ht="6.75" customHeight="1" x14ac:dyDescent="0.45">
      <c r="B21" s="324"/>
      <c r="C21" s="4"/>
      <c r="D21" s="276"/>
      <c r="E21" s="4"/>
      <c r="F21" s="4"/>
      <c r="G21" s="4"/>
      <c r="H21" s="4"/>
      <c r="I21" s="4"/>
      <c r="J21" s="4"/>
      <c r="K21" s="4"/>
      <c r="L21" s="4"/>
      <c r="M21" s="4"/>
      <c r="N21" s="4"/>
      <c r="O21" s="4"/>
      <c r="P21" s="4"/>
      <c r="Q21" s="4"/>
      <c r="R21" s="4"/>
      <c r="S21" s="4"/>
      <c r="T21" s="323"/>
      <c r="U21" s="4"/>
      <c r="V21" s="4"/>
      <c r="W21" s="4"/>
      <c r="X21" s="4"/>
      <c r="Y21" s="323"/>
    </row>
    <row r="22" spans="2:28" ht="6.75" customHeight="1" x14ac:dyDescent="0.45"/>
    <row r="23" spans="2:28" ht="35.25" customHeight="1" x14ac:dyDescent="0.45">
      <c r="B23" s="287" t="s">
        <v>302</v>
      </c>
      <c r="C23" s="287"/>
      <c r="D23" s="287"/>
      <c r="E23" s="291" t="s">
        <v>1833</v>
      </c>
      <c r="F23" s="291"/>
      <c r="G23" s="291"/>
      <c r="H23" s="291"/>
      <c r="I23" s="291"/>
      <c r="J23" s="291"/>
      <c r="K23" s="291"/>
      <c r="L23" s="291"/>
      <c r="M23" s="291"/>
      <c r="N23" s="291"/>
      <c r="O23" s="291"/>
      <c r="P23" s="291"/>
      <c r="Q23" s="291"/>
      <c r="R23" s="291"/>
      <c r="S23" s="291"/>
      <c r="T23" s="291"/>
      <c r="U23" s="291"/>
      <c r="V23" s="291"/>
      <c r="W23" s="291"/>
      <c r="X23" s="291"/>
      <c r="Y23" s="291"/>
    </row>
    <row r="24" spans="2:28" ht="24.75" customHeight="1" x14ac:dyDescent="0.45">
      <c r="B24" s="287" t="s">
        <v>337</v>
      </c>
      <c r="C24" s="287"/>
      <c r="D24" s="287"/>
      <c r="E24" s="291" t="s">
        <v>601</v>
      </c>
      <c r="F24" s="291"/>
      <c r="G24" s="291"/>
      <c r="H24" s="291"/>
      <c r="I24" s="291"/>
      <c r="J24" s="291"/>
      <c r="K24" s="291"/>
      <c r="L24" s="291"/>
      <c r="M24" s="291"/>
      <c r="N24" s="291"/>
      <c r="O24" s="291"/>
      <c r="P24" s="291"/>
      <c r="Q24" s="291"/>
      <c r="R24" s="291"/>
      <c r="S24" s="291"/>
      <c r="T24" s="291"/>
      <c r="U24" s="291"/>
      <c r="V24" s="291"/>
      <c r="W24" s="291"/>
      <c r="X24" s="291"/>
      <c r="Y24" s="291"/>
      <c r="Z24" s="345"/>
    </row>
    <row r="25" spans="2:28" ht="7.5" customHeight="1" x14ac:dyDescent="0.2">
      <c r="K25" s="535"/>
      <c r="L25" s="535"/>
      <c r="M25" s="535"/>
      <c r="N25" s="535"/>
      <c r="O25" s="535"/>
      <c r="P25" s="535"/>
      <c r="Q25" s="535"/>
      <c r="R25" s="535"/>
      <c r="S25" s="535"/>
      <c r="T25" s="535"/>
      <c r="U25" s="535"/>
      <c r="V25" s="535"/>
      <c r="W25" s="535"/>
      <c r="X25" s="535"/>
      <c r="Y25" s="535"/>
      <c r="Z25" s="535"/>
      <c r="AA25" s="535"/>
      <c r="AB25" s="535"/>
    </row>
    <row r="122" spans="3:7" x14ac:dyDescent="0.45">
      <c r="C122" s="4"/>
      <c r="D122" s="276"/>
      <c r="E122" s="4"/>
      <c r="F122" s="4"/>
      <c r="G122" s="4"/>
    </row>
    <row r="123" spans="3:7" x14ac:dyDescent="0.45">
      <c r="C123" s="298"/>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4"/>
  <dataValidations count="1">
    <dataValidation type="list" allowBlank="1" showInputMessage="1" showErrorMessage="1" sqref="V12 X12 V14 X14 V16 X16 V18 X18 V20 X20 G7 L7 Q7" xr:uid="{00000000-0002-0000-4A00-000000000000}">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FEBE-F5B4-45F8-9ADD-764D92CA3215}">
  <dimension ref="B2:AB123"/>
  <sheetViews>
    <sheetView zoomScaleNormal="10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17" width="3.59765625" style="1"/>
    <col min="18" max="18" width="4.59765625" style="1" customWidth="1"/>
    <col min="19" max="19" width="7.296875" style="1" customWidth="1"/>
    <col min="20"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5" x14ac:dyDescent="0.2">
      <c r="B2" s="1" t="s">
        <v>1863</v>
      </c>
      <c r="C2" s="535"/>
      <c r="D2" s="535"/>
      <c r="E2" s="535"/>
      <c r="F2" s="535"/>
      <c r="G2" s="535"/>
      <c r="H2" s="535"/>
      <c r="I2" s="535"/>
      <c r="J2" s="535"/>
      <c r="K2" s="535"/>
      <c r="L2" s="535"/>
      <c r="M2" s="535"/>
      <c r="N2" s="535"/>
      <c r="O2" s="535"/>
      <c r="P2" s="535"/>
      <c r="Q2" s="535"/>
      <c r="R2" s="535"/>
      <c r="S2" s="535"/>
      <c r="T2" s="535"/>
      <c r="U2" s="535"/>
      <c r="V2" s="535"/>
      <c r="W2" s="535"/>
      <c r="X2" s="535"/>
      <c r="Y2" s="535"/>
    </row>
    <row r="4" spans="2:25" x14ac:dyDescent="0.45">
      <c r="B4" s="287" t="s">
        <v>1862</v>
      </c>
      <c r="C4" s="287"/>
      <c r="D4" s="287"/>
      <c r="E4" s="287"/>
      <c r="F4" s="287"/>
      <c r="G4" s="287"/>
      <c r="H4" s="287"/>
      <c r="I4" s="287"/>
      <c r="J4" s="287"/>
      <c r="K4" s="287"/>
      <c r="L4" s="287"/>
      <c r="M4" s="287"/>
      <c r="N4" s="287"/>
      <c r="O4" s="287"/>
      <c r="P4" s="287"/>
      <c r="Q4" s="287"/>
      <c r="R4" s="287"/>
      <c r="S4" s="287"/>
      <c r="T4" s="287"/>
      <c r="U4" s="287"/>
      <c r="V4" s="287"/>
      <c r="W4" s="287"/>
      <c r="X4" s="287"/>
      <c r="Y4" s="287"/>
    </row>
    <row r="6" spans="2:25"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5" ht="23.25"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8" spans="2:25" ht="20.100000000000001" customHeight="1" x14ac:dyDescent="0.45">
      <c r="B8" s="313" t="s">
        <v>317</v>
      </c>
      <c r="C8" s="312"/>
      <c r="D8" s="312"/>
      <c r="E8" s="312"/>
      <c r="F8" s="311"/>
      <c r="G8" s="527" t="s">
        <v>0</v>
      </c>
      <c r="H8" s="500" t="s">
        <v>1861</v>
      </c>
      <c r="I8" s="500"/>
      <c r="J8" s="500"/>
      <c r="K8" s="500"/>
      <c r="L8" s="500"/>
      <c r="M8" s="500"/>
      <c r="N8" s="500"/>
      <c r="O8" s="500"/>
      <c r="P8" s="500"/>
      <c r="Q8" s="500"/>
      <c r="R8" s="500"/>
      <c r="S8" s="500"/>
      <c r="T8" s="500"/>
      <c r="U8" s="500"/>
      <c r="V8" s="500"/>
      <c r="W8" s="500"/>
      <c r="X8" s="500"/>
      <c r="Y8" s="499"/>
    </row>
    <row r="9" spans="2:25" ht="20.100000000000001" customHeight="1" x14ac:dyDescent="0.45">
      <c r="B9" s="357"/>
      <c r="C9" s="287"/>
      <c r="D9" s="287"/>
      <c r="E9" s="287"/>
      <c r="F9" s="356"/>
      <c r="G9" s="286" t="s">
        <v>0</v>
      </c>
      <c r="H9" s="344" t="s">
        <v>1860</v>
      </c>
      <c r="I9" s="344"/>
      <c r="J9" s="344"/>
      <c r="K9" s="344"/>
      <c r="L9" s="344"/>
      <c r="M9" s="344"/>
      <c r="N9" s="344"/>
      <c r="O9" s="344"/>
      <c r="P9" s="344"/>
      <c r="Q9" s="344"/>
      <c r="R9" s="344"/>
      <c r="S9" s="344"/>
      <c r="T9" s="344"/>
      <c r="U9" s="344"/>
      <c r="V9" s="344"/>
      <c r="W9" s="344"/>
      <c r="X9" s="344"/>
      <c r="Y9" s="370"/>
    </row>
    <row r="10" spans="2:25" ht="20.100000000000001" customHeight="1" x14ac:dyDescent="0.45">
      <c r="B10" s="307"/>
      <c r="C10" s="306"/>
      <c r="D10" s="306"/>
      <c r="E10" s="306"/>
      <c r="F10" s="305"/>
      <c r="G10" s="304" t="s">
        <v>0</v>
      </c>
      <c r="H10" s="497" t="s">
        <v>1859</v>
      </c>
      <c r="I10" s="497"/>
      <c r="J10" s="497"/>
      <c r="K10" s="497"/>
      <c r="L10" s="497"/>
      <c r="M10" s="497"/>
      <c r="N10" s="497"/>
      <c r="O10" s="497"/>
      <c r="P10" s="497"/>
      <c r="Q10" s="497"/>
      <c r="R10" s="497"/>
      <c r="S10" s="497"/>
      <c r="T10" s="497"/>
      <c r="U10" s="497"/>
      <c r="V10" s="497"/>
      <c r="W10" s="497"/>
      <c r="X10" s="497"/>
      <c r="Y10" s="496"/>
    </row>
    <row r="11" spans="2:25" ht="10.5" customHeight="1" x14ac:dyDescent="0.45">
      <c r="B11" s="2"/>
      <c r="C11" s="2"/>
      <c r="D11" s="2"/>
      <c r="E11" s="2"/>
      <c r="F11" s="2"/>
      <c r="G11" s="273"/>
      <c r="I11" s="290"/>
      <c r="J11" s="290"/>
      <c r="K11" s="290"/>
      <c r="L11" s="290"/>
      <c r="M11" s="290"/>
      <c r="N11" s="290"/>
      <c r="O11" s="290"/>
      <c r="P11" s="290"/>
      <c r="Q11" s="290"/>
      <c r="R11" s="290"/>
      <c r="S11" s="290"/>
      <c r="T11" s="290"/>
      <c r="U11" s="290"/>
      <c r="V11" s="290"/>
      <c r="W11" s="290"/>
      <c r="X11" s="290"/>
      <c r="Y11" s="290"/>
    </row>
    <row r="12" spans="2:25" ht="15.75" customHeight="1" x14ac:dyDescent="0.45">
      <c r="B12" s="299"/>
      <c r="C12" s="373"/>
      <c r="D12" s="373"/>
      <c r="E12" s="373"/>
      <c r="F12" s="373"/>
      <c r="G12" s="310"/>
      <c r="H12" s="298"/>
      <c r="I12" s="546"/>
      <c r="J12" s="546"/>
      <c r="K12" s="546"/>
      <c r="L12" s="546"/>
      <c r="M12" s="546"/>
      <c r="N12" s="546"/>
      <c r="O12" s="546"/>
      <c r="P12" s="546"/>
      <c r="Q12" s="546"/>
      <c r="R12" s="546"/>
      <c r="S12" s="546"/>
      <c r="T12" s="545"/>
      <c r="U12" s="299"/>
      <c r="V12" s="582"/>
      <c r="W12" s="582"/>
      <c r="X12" s="582"/>
      <c r="Y12" s="297"/>
    </row>
    <row r="13" spans="2:25" ht="15.75" customHeight="1" x14ac:dyDescent="0.45">
      <c r="B13" s="284" t="s">
        <v>1858</v>
      </c>
      <c r="C13" s="2"/>
      <c r="D13" s="2"/>
      <c r="E13" s="2"/>
      <c r="F13" s="2"/>
      <c r="G13" s="273"/>
      <c r="I13" s="290"/>
      <c r="J13" s="290"/>
      <c r="K13" s="290"/>
      <c r="L13" s="290"/>
      <c r="M13" s="290"/>
      <c r="N13" s="290"/>
      <c r="O13" s="290"/>
      <c r="P13" s="290"/>
      <c r="Q13" s="290"/>
      <c r="R13" s="290"/>
      <c r="S13" s="290"/>
      <c r="T13" s="290"/>
      <c r="U13" s="284"/>
      <c r="V13" s="288" t="s">
        <v>226</v>
      </c>
      <c r="W13" s="288" t="s">
        <v>216</v>
      </c>
      <c r="X13" s="288" t="s">
        <v>225</v>
      </c>
      <c r="Y13" s="283"/>
    </row>
    <row r="14" spans="2:25" ht="9.75" customHeight="1" x14ac:dyDescent="0.45">
      <c r="B14" s="284"/>
      <c r="C14" s="2"/>
      <c r="D14" s="2"/>
      <c r="E14" s="2"/>
      <c r="F14" s="2"/>
      <c r="G14" s="273"/>
      <c r="I14" s="290"/>
      <c r="J14" s="290"/>
      <c r="K14" s="290"/>
      <c r="L14" s="290"/>
      <c r="M14" s="290"/>
      <c r="N14" s="290"/>
      <c r="O14" s="290"/>
      <c r="P14" s="290"/>
      <c r="Q14" s="290"/>
      <c r="R14" s="290"/>
      <c r="S14" s="290"/>
      <c r="T14" s="290"/>
      <c r="U14" s="284"/>
      <c r="V14" s="288"/>
      <c r="W14" s="288"/>
      <c r="X14" s="288"/>
      <c r="Y14" s="283"/>
    </row>
    <row r="15" spans="2:25" ht="15.75" customHeight="1" x14ac:dyDescent="0.45">
      <c r="B15" s="284"/>
      <c r="C15" s="1" t="s">
        <v>1857</v>
      </c>
      <c r="D15" s="2"/>
      <c r="E15" s="2"/>
      <c r="F15" s="2"/>
      <c r="G15" s="273"/>
      <c r="I15" s="290"/>
      <c r="J15" s="290"/>
      <c r="K15" s="290"/>
      <c r="L15" s="290"/>
      <c r="M15" s="290"/>
      <c r="N15" s="290"/>
      <c r="O15" s="290"/>
      <c r="P15" s="290"/>
      <c r="Q15" s="290"/>
      <c r="R15" s="290"/>
      <c r="S15" s="290"/>
      <c r="T15" s="290"/>
      <c r="U15" s="284"/>
      <c r="Y15" s="283"/>
    </row>
    <row r="16" spans="2:25" ht="31.5" customHeight="1" x14ac:dyDescent="0.45">
      <c r="B16" s="284"/>
      <c r="C16" s="351" t="s">
        <v>1856</v>
      </c>
      <c r="D16" s="351"/>
      <c r="E16" s="351"/>
      <c r="F16" s="367"/>
      <c r="G16" s="527" t="s">
        <v>278</v>
      </c>
      <c r="H16" s="500" t="s">
        <v>1855</v>
      </c>
      <c r="I16" s="500"/>
      <c r="J16" s="500"/>
      <c r="K16" s="500"/>
      <c r="L16" s="500"/>
      <c r="M16" s="500"/>
      <c r="N16" s="500"/>
      <c r="O16" s="500"/>
      <c r="P16" s="500"/>
      <c r="Q16" s="500"/>
      <c r="R16" s="500"/>
      <c r="S16" s="499"/>
      <c r="T16" s="273"/>
      <c r="U16" s="284"/>
      <c r="V16" s="2" t="s">
        <v>0</v>
      </c>
      <c r="W16" s="2" t="s">
        <v>216</v>
      </c>
      <c r="X16" s="2" t="s">
        <v>0</v>
      </c>
      <c r="Y16" s="285"/>
    </row>
    <row r="17" spans="2:25" ht="32.25" customHeight="1" x14ac:dyDescent="0.45">
      <c r="B17" s="292"/>
      <c r="C17" s="351"/>
      <c r="D17" s="351"/>
      <c r="E17" s="351"/>
      <c r="F17" s="367"/>
      <c r="G17" s="639" t="s">
        <v>276</v>
      </c>
      <c r="H17" s="279" t="s">
        <v>1854</v>
      </c>
      <c r="I17" s="279"/>
      <c r="J17" s="279"/>
      <c r="K17" s="279"/>
      <c r="L17" s="279"/>
      <c r="M17" s="279"/>
      <c r="N17" s="279"/>
      <c r="O17" s="279"/>
      <c r="P17" s="279"/>
      <c r="Q17" s="279"/>
      <c r="R17" s="279"/>
      <c r="S17" s="574"/>
      <c r="T17" s="345"/>
      <c r="U17" s="284"/>
      <c r="V17" s="2" t="s">
        <v>0</v>
      </c>
      <c r="W17" s="2" t="s">
        <v>216</v>
      </c>
      <c r="X17" s="2" t="s">
        <v>0</v>
      </c>
      <c r="Y17" s="325"/>
    </row>
    <row r="18" spans="2:25" ht="5.25" customHeight="1" x14ac:dyDescent="0.45">
      <c r="B18" s="292"/>
      <c r="C18" s="273"/>
      <c r="D18" s="273"/>
      <c r="E18" s="273"/>
      <c r="F18" s="273"/>
      <c r="U18" s="284"/>
      <c r="Y18" s="283"/>
    </row>
    <row r="19" spans="2:25" ht="17.25" customHeight="1" x14ac:dyDescent="0.45">
      <c r="B19" s="292"/>
      <c r="C19" s="273" t="s">
        <v>1853</v>
      </c>
      <c r="D19" s="273"/>
      <c r="E19" s="273"/>
      <c r="F19" s="273"/>
      <c r="U19" s="284"/>
      <c r="Y19" s="283"/>
    </row>
    <row r="20" spans="2:25" ht="32.25" customHeight="1" x14ac:dyDescent="0.45">
      <c r="B20" s="292"/>
      <c r="C20" s="351" t="s">
        <v>1846</v>
      </c>
      <c r="D20" s="320"/>
      <c r="E20" s="320"/>
      <c r="F20" s="295"/>
      <c r="G20" s="527" t="s">
        <v>278</v>
      </c>
      <c r="H20" s="588" t="s">
        <v>1852</v>
      </c>
      <c r="I20" s="588"/>
      <c r="J20" s="588"/>
      <c r="K20" s="588"/>
      <c r="L20" s="588"/>
      <c r="M20" s="588"/>
      <c r="N20" s="588"/>
      <c r="O20" s="588"/>
      <c r="P20" s="588"/>
      <c r="Q20" s="588"/>
      <c r="R20" s="588"/>
      <c r="S20" s="587"/>
      <c r="U20" s="284"/>
      <c r="V20" s="2" t="s">
        <v>0</v>
      </c>
      <c r="W20" s="2" t="s">
        <v>216</v>
      </c>
      <c r="X20" s="2" t="s">
        <v>0</v>
      </c>
      <c r="Y20" s="285"/>
    </row>
    <row r="21" spans="2:25" ht="31.5" customHeight="1" x14ac:dyDescent="0.45">
      <c r="B21" s="292"/>
      <c r="C21" s="320"/>
      <c r="D21" s="320"/>
      <c r="E21" s="320"/>
      <c r="F21" s="295"/>
      <c r="G21" s="304" t="s">
        <v>276</v>
      </c>
      <c r="H21" s="279" t="s">
        <v>1851</v>
      </c>
      <c r="I21" s="279"/>
      <c r="J21" s="279"/>
      <c r="K21" s="279"/>
      <c r="L21" s="279"/>
      <c r="M21" s="279"/>
      <c r="N21" s="279"/>
      <c r="O21" s="279"/>
      <c r="P21" s="279"/>
      <c r="Q21" s="279"/>
      <c r="R21" s="279"/>
      <c r="S21" s="574"/>
      <c r="U21" s="284"/>
      <c r="V21" s="2" t="s">
        <v>0</v>
      </c>
      <c r="W21" s="2" t="s">
        <v>216</v>
      </c>
      <c r="X21" s="2" t="s">
        <v>0</v>
      </c>
      <c r="Y21" s="285"/>
    </row>
    <row r="22" spans="2:25" ht="4.5" customHeight="1" x14ac:dyDescent="0.45">
      <c r="B22" s="292"/>
      <c r="C22" s="273"/>
      <c r="D22" s="273"/>
      <c r="E22" s="273"/>
      <c r="F22" s="273"/>
      <c r="U22" s="284"/>
      <c r="Y22" s="283"/>
    </row>
    <row r="23" spans="2:25" ht="17.25" customHeight="1" x14ac:dyDescent="0.45">
      <c r="B23" s="292"/>
      <c r="C23" s="273" t="s">
        <v>1850</v>
      </c>
      <c r="D23" s="273"/>
      <c r="E23" s="273"/>
      <c r="F23" s="273"/>
      <c r="U23" s="284"/>
      <c r="Y23" s="283"/>
    </row>
    <row r="24" spans="2:25" ht="31.5" customHeight="1" x14ac:dyDescent="0.45">
      <c r="B24" s="292"/>
      <c r="C24" s="351" t="s">
        <v>1846</v>
      </c>
      <c r="D24" s="320"/>
      <c r="E24" s="320"/>
      <c r="F24" s="295"/>
      <c r="G24" s="527" t="s">
        <v>278</v>
      </c>
      <c r="H24" s="588" t="s">
        <v>1849</v>
      </c>
      <c r="I24" s="588"/>
      <c r="J24" s="588"/>
      <c r="K24" s="588"/>
      <c r="L24" s="588"/>
      <c r="M24" s="588"/>
      <c r="N24" s="588"/>
      <c r="O24" s="588"/>
      <c r="P24" s="588"/>
      <c r="Q24" s="588"/>
      <c r="R24" s="588"/>
      <c r="S24" s="587"/>
      <c r="U24" s="284"/>
      <c r="V24" s="2" t="s">
        <v>0</v>
      </c>
      <c r="W24" s="2" t="s">
        <v>216</v>
      </c>
      <c r="X24" s="2" t="s">
        <v>0</v>
      </c>
      <c r="Y24" s="285"/>
    </row>
    <row r="25" spans="2:25" ht="44.25" customHeight="1" x14ac:dyDescent="0.45">
      <c r="B25" s="292"/>
      <c r="C25" s="320"/>
      <c r="D25" s="320"/>
      <c r="E25" s="320"/>
      <c r="F25" s="295"/>
      <c r="G25" s="304" t="s">
        <v>276</v>
      </c>
      <c r="H25" s="279" t="s">
        <v>1848</v>
      </c>
      <c r="I25" s="279"/>
      <c r="J25" s="279"/>
      <c r="K25" s="279"/>
      <c r="L25" s="279"/>
      <c r="M25" s="279"/>
      <c r="N25" s="279"/>
      <c r="O25" s="279"/>
      <c r="P25" s="279"/>
      <c r="Q25" s="279"/>
      <c r="R25" s="279"/>
      <c r="S25" s="574"/>
      <c r="U25" s="284"/>
      <c r="V25" s="2" t="s">
        <v>0</v>
      </c>
      <c r="W25" s="2" t="s">
        <v>216</v>
      </c>
      <c r="X25" s="2" t="s">
        <v>0</v>
      </c>
      <c r="Y25" s="285"/>
    </row>
    <row r="26" spans="2:25" ht="6.75" customHeight="1" x14ac:dyDescent="0.45">
      <c r="B26" s="292"/>
      <c r="C26" s="273"/>
      <c r="D26" s="273"/>
      <c r="E26" s="273"/>
      <c r="F26" s="273"/>
      <c r="G26" s="1250"/>
      <c r="U26" s="284"/>
      <c r="Y26" s="283"/>
    </row>
    <row r="27" spans="2:25" ht="18" customHeight="1" x14ac:dyDescent="0.45">
      <c r="B27" s="292"/>
      <c r="C27" s="273" t="s">
        <v>1847</v>
      </c>
      <c r="E27" s="273"/>
      <c r="F27" s="273"/>
      <c r="U27" s="284"/>
      <c r="Y27" s="283"/>
    </row>
    <row r="28" spans="2:25" ht="31.5" customHeight="1" x14ac:dyDescent="0.45">
      <c r="B28" s="292"/>
      <c r="C28" s="351" t="s">
        <v>1846</v>
      </c>
      <c r="D28" s="320"/>
      <c r="E28" s="320"/>
      <c r="F28" s="295"/>
      <c r="G28" s="527" t="s">
        <v>278</v>
      </c>
      <c r="H28" s="588" t="s">
        <v>1845</v>
      </c>
      <c r="I28" s="588"/>
      <c r="J28" s="588"/>
      <c r="K28" s="588"/>
      <c r="L28" s="588"/>
      <c r="M28" s="588"/>
      <c r="N28" s="588"/>
      <c r="O28" s="588"/>
      <c r="P28" s="588"/>
      <c r="Q28" s="588"/>
      <c r="R28" s="588"/>
      <c r="S28" s="587"/>
      <c r="U28" s="284"/>
      <c r="V28" s="2" t="s">
        <v>0</v>
      </c>
      <c r="W28" s="2" t="s">
        <v>216</v>
      </c>
      <c r="X28" s="2" t="s">
        <v>0</v>
      </c>
      <c r="Y28" s="285"/>
    </row>
    <row r="29" spans="2:25" ht="29.25" customHeight="1" x14ac:dyDescent="0.45">
      <c r="B29" s="292"/>
      <c r="C29" s="320"/>
      <c r="D29" s="320"/>
      <c r="E29" s="320"/>
      <c r="F29" s="295"/>
      <c r="G29" s="304" t="s">
        <v>276</v>
      </c>
      <c r="H29" s="497" t="s">
        <v>1844</v>
      </c>
      <c r="I29" s="497"/>
      <c r="J29" s="497"/>
      <c r="K29" s="497"/>
      <c r="L29" s="497"/>
      <c r="M29" s="497"/>
      <c r="N29" s="497"/>
      <c r="O29" s="497"/>
      <c r="P29" s="497"/>
      <c r="Q29" s="497"/>
      <c r="R29" s="497"/>
      <c r="S29" s="496"/>
      <c r="U29" s="284"/>
      <c r="V29" s="2" t="s">
        <v>0</v>
      </c>
      <c r="W29" s="2" t="s">
        <v>216</v>
      </c>
      <c r="X29" s="2" t="s">
        <v>0</v>
      </c>
      <c r="Y29" s="285"/>
    </row>
    <row r="30" spans="2:25" ht="6.75" customHeight="1" x14ac:dyDescent="0.45">
      <c r="B30" s="292"/>
      <c r="C30" s="2"/>
      <c r="D30" s="2"/>
      <c r="E30" s="2"/>
      <c r="F30" s="2"/>
      <c r="U30" s="284"/>
      <c r="V30" s="526"/>
      <c r="W30" s="2"/>
      <c r="X30" s="526"/>
      <c r="Y30" s="285"/>
    </row>
    <row r="31" spans="2:25" ht="29.25" customHeight="1" x14ac:dyDescent="0.45">
      <c r="B31" s="292"/>
      <c r="C31" s="981" t="s">
        <v>1843</v>
      </c>
      <c r="D31" s="981"/>
      <c r="E31" s="652" t="s">
        <v>1842</v>
      </c>
      <c r="F31" s="652"/>
      <c r="G31" s="652"/>
      <c r="H31" s="652"/>
      <c r="I31" s="652"/>
      <c r="J31" s="652"/>
      <c r="K31" s="652"/>
      <c r="L31" s="652"/>
      <c r="M31" s="652"/>
      <c r="N31" s="652"/>
      <c r="O31" s="652"/>
      <c r="P31" s="652"/>
      <c r="Q31" s="652"/>
      <c r="R31" s="652"/>
      <c r="S31" s="652"/>
      <c r="T31" s="651"/>
      <c r="U31" s="284"/>
      <c r="Y31" s="283"/>
    </row>
    <row r="32" spans="2:25" ht="19.5" customHeight="1" x14ac:dyDescent="0.45">
      <c r="B32" s="619"/>
      <c r="C32" s="1085" t="s">
        <v>1841</v>
      </c>
      <c r="D32" s="1085"/>
      <c r="E32" s="1249" t="s">
        <v>301</v>
      </c>
      <c r="F32" s="1249"/>
      <c r="G32" s="1249"/>
      <c r="H32" s="1249"/>
      <c r="I32" s="1249"/>
      <c r="J32" s="1249"/>
      <c r="K32" s="1249"/>
      <c r="L32" s="1249"/>
      <c r="M32" s="1249"/>
      <c r="N32" s="1249"/>
      <c r="O32" s="1249"/>
      <c r="P32" s="1249"/>
      <c r="Q32" s="1249"/>
      <c r="R32" s="1249"/>
      <c r="S32" s="1249"/>
      <c r="T32" s="1248"/>
      <c r="U32" s="324"/>
      <c r="V32" s="950"/>
      <c r="W32" s="276"/>
      <c r="X32" s="950"/>
      <c r="Y32" s="555"/>
    </row>
    <row r="33" spans="2:28" ht="15" customHeight="1" x14ac:dyDescent="0.45">
      <c r="B33" s="1" t="s">
        <v>506</v>
      </c>
    </row>
    <row r="34" spans="2:28" ht="15" customHeight="1" x14ac:dyDescent="0.2">
      <c r="B34" s="1" t="s">
        <v>505</v>
      </c>
      <c r="K34" s="535"/>
      <c r="L34" s="535"/>
      <c r="M34" s="535"/>
      <c r="N34" s="535"/>
      <c r="O34" s="535"/>
      <c r="P34" s="535"/>
      <c r="Q34" s="535"/>
      <c r="R34" s="535"/>
      <c r="S34" s="535"/>
      <c r="T34" s="535"/>
      <c r="U34" s="535"/>
      <c r="V34" s="535"/>
      <c r="W34" s="535"/>
      <c r="X34" s="535"/>
      <c r="Y34" s="535"/>
      <c r="Z34" s="535"/>
      <c r="AA34" s="535"/>
      <c r="AB34" s="535"/>
    </row>
    <row r="35" spans="2:28" ht="15" customHeight="1" x14ac:dyDescent="0.45"/>
    <row r="36" spans="2:28" ht="4.5" customHeight="1" x14ac:dyDescent="0.45"/>
    <row r="122" spans="3:7" x14ac:dyDescent="0.45">
      <c r="C122" s="4"/>
      <c r="D122" s="4"/>
      <c r="E122" s="4"/>
      <c r="F122" s="4"/>
      <c r="G122" s="4"/>
    </row>
    <row r="123" spans="3:7" x14ac:dyDescent="0.45">
      <c r="C123" s="29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4"/>
  <dataValidations count="1">
    <dataValidation type="list" allowBlank="1" showInputMessage="1" showErrorMessage="1" sqref="V16:V17 X16:X17 V28:V29 X28:X29 V24:V25 X24:X25 V20:V21 X20:X21 G7:G10 L7 Q7" xr:uid="{00000000-0002-0000-4B00-000000000000}">
      <formula1>"□,■"</formula1>
    </dataValidation>
  </dataValidations>
  <pageMargins left="0.7" right="0.7" top="0.75" bottom="0.75" header="0.3" footer="0.3"/>
  <pageSetup paperSize="9" scale="9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C8A12-1FFB-4C58-95C6-B2F95DF06822}">
  <dimension ref="B2:AB123"/>
  <sheetViews>
    <sheetView zoomScaleNormal="100" workbookViewId="0">
      <selection activeCell="F6" sqref="F6"/>
    </sheetView>
  </sheetViews>
  <sheetFormatPr defaultColWidth="3.59765625" defaultRowHeight="13.2" x14ac:dyDescent="0.45"/>
  <cols>
    <col min="1" max="1" width="1.296875" style="1" customWidth="1"/>
    <col min="2" max="2" width="2.09765625" style="1" customWidth="1"/>
    <col min="3" max="3" width="1" style="1" customWidth="1"/>
    <col min="4" max="17" width="3.59765625" style="1"/>
    <col min="18" max="18" width="4.59765625" style="1" customWidth="1"/>
    <col min="19" max="19" width="7.296875" style="1" customWidth="1"/>
    <col min="20"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1878</v>
      </c>
      <c r="C2" s="535"/>
      <c r="D2" s="535"/>
      <c r="E2" s="535"/>
      <c r="F2" s="535"/>
      <c r="G2" s="535"/>
      <c r="H2" s="535"/>
      <c r="I2" s="535"/>
      <c r="J2" s="535"/>
      <c r="K2" s="535"/>
      <c r="L2" s="535"/>
      <c r="M2" s="535"/>
      <c r="N2" s="535"/>
      <c r="O2" s="535"/>
      <c r="P2" s="535"/>
      <c r="Q2" s="535"/>
      <c r="R2" s="535"/>
      <c r="S2" s="535"/>
      <c r="T2" s="535"/>
      <c r="U2" s="535"/>
      <c r="V2" s="535"/>
      <c r="W2" s="535"/>
      <c r="X2" s="535"/>
      <c r="Y2" s="535"/>
    </row>
    <row r="4" spans="2:28" x14ac:dyDescent="0.45">
      <c r="B4" s="287" t="s">
        <v>1877</v>
      </c>
      <c r="C4" s="287"/>
      <c r="D4" s="287"/>
      <c r="E4" s="287"/>
      <c r="F4" s="287"/>
      <c r="G4" s="287"/>
      <c r="H4" s="287"/>
      <c r="I4" s="287"/>
      <c r="J4" s="287"/>
      <c r="K4" s="287"/>
      <c r="L4" s="287"/>
      <c r="M4" s="287"/>
      <c r="N4" s="287"/>
      <c r="O4" s="287"/>
      <c r="P4" s="287"/>
      <c r="Q4" s="287"/>
      <c r="R4" s="287"/>
      <c r="S4" s="287"/>
      <c r="T4" s="287"/>
      <c r="U4" s="287"/>
      <c r="V4" s="287"/>
      <c r="W4" s="287"/>
      <c r="X4" s="287"/>
      <c r="Y4" s="287"/>
    </row>
    <row r="6" spans="2:28" ht="23.25" customHeight="1" x14ac:dyDescent="0.45">
      <c r="B6" s="320" t="s">
        <v>530</v>
      </c>
      <c r="C6" s="320"/>
      <c r="D6" s="320"/>
      <c r="E6" s="320"/>
      <c r="F6" s="320"/>
      <c r="G6" s="319"/>
      <c r="H6" s="318"/>
      <c r="I6" s="318"/>
      <c r="J6" s="318"/>
      <c r="K6" s="318"/>
      <c r="L6" s="318"/>
      <c r="M6" s="318"/>
      <c r="N6" s="318"/>
      <c r="O6" s="318"/>
      <c r="P6" s="318"/>
      <c r="Q6" s="318"/>
      <c r="R6" s="318"/>
      <c r="S6" s="318"/>
      <c r="T6" s="318"/>
      <c r="U6" s="318"/>
      <c r="V6" s="318"/>
      <c r="W6" s="318"/>
      <c r="X6" s="318"/>
      <c r="Y6" s="317"/>
    </row>
    <row r="7" spans="2:28" ht="23.25" customHeight="1" x14ac:dyDescent="0.45">
      <c r="B7" s="320" t="s">
        <v>480</v>
      </c>
      <c r="C7" s="320"/>
      <c r="D7" s="320"/>
      <c r="E7" s="320"/>
      <c r="F7" s="320"/>
      <c r="G7" s="328" t="s">
        <v>0</v>
      </c>
      <c r="H7" s="315" t="s">
        <v>241</v>
      </c>
      <c r="I7" s="315"/>
      <c r="J7" s="315"/>
      <c r="K7" s="315"/>
      <c r="L7" s="328" t="s">
        <v>0</v>
      </c>
      <c r="M7" s="315" t="s">
        <v>240</v>
      </c>
      <c r="N7" s="315"/>
      <c r="O7" s="315"/>
      <c r="P7" s="315"/>
      <c r="Q7" s="328" t="s">
        <v>0</v>
      </c>
      <c r="R7" s="315" t="s">
        <v>239</v>
      </c>
      <c r="S7" s="315"/>
      <c r="T7" s="315"/>
      <c r="U7" s="315"/>
      <c r="V7" s="315"/>
      <c r="W7" s="338"/>
      <c r="X7" s="338"/>
      <c r="Y7" s="378"/>
    </row>
    <row r="8" spans="2:28" ht="9.75" customHeight="1" x14ac:dyDescent="0.45">
      <c r="B8" s="2"/>
      <c r="C8" s="2"/>
      <c r="D8" s="2"/>
      <c r="E8" s="2"/>
      <c r="F8" s="2"/>
      <c r="G8" s="273"/>
      <c r="I8" s="290"/>
      <c r="J8" s="290"/>
      <c r="K8" s="290"/>
      <c r="L8" s="290"/>
      <c r="M8" s="290"/>
      <c r="N8" s="290"/>
      <c r="O8" s="290"/>
      <c r="P8" s="290"/>
      <c r="Q8" s="290"/>
      <c r="R8" s="290"/>
      <c r="S8" s="290"/>
      <c r="T8" s="290"/>
      <c r="U8" s="290"/>
      <c r="V8" s="290"/>
      <c r="W8" s="290"/>
      <c r="X8" s="290"/>
      <c r="Y8" s="290"/>
    </row>
    <row r="9" spans="2:28" ht="16.5" customHeight="1" x14ac:dyDescent="0.2">
      <c r="B9" s="299"/>
      <c r="C9" s="298"/>
      <c r="D9" s="373"/>
      <c r="E9" s="298"/>
      <c r="F9" s="298"/>
      <c r="G9" s="298"/>
      <c r="H9" s="298"/>
      <c r="I9" s="298"/>
      <c r="J9" s="298"/>
      <c r="K9" s="298"/>
      <c r="L9" s="298"/>
      <c r="M9" s="298"/>
      <c r="N9" s="298"/>
      <c r="O9" s="298"/>
      <c r="P9" s="298"/>
      <c r="Q9" s="298"/>
      <c r="R9" s="298"/>
      <c r="S9" s="298"/>
      <c r="T9" s="297"/>
      <c r="U9" s="298"/>
      <c r="V9" s="298"/>
      <c r="W9" s="298"/>
      <c r="X9" s="298"/>
      <c r="Y9" s="297"/>
      <c r="Z9" s="535"/>
      <c r="AA9" s="535"/>
      <c r="AB9" s="535"/>
    </row>
    <row r="10" spans="2:28" ht="20.100000000000001" customHeight="1" x14ac:dyDescent="0.2">
      <c r="B10" s="284" t="s">
        <v>1876</v>
      </c>
      <c r="D10" s="2"/>
      <c r="T10" s="283"/>
      <c r="V10" s="288" t="s">
        <v>226</v>
      </c>
      <c r="W10" s="288" t="s">
        <v>216</v>
      </c>
      <c r="X10" s="288" t="s">
        <v>225</v>
      </c>
      <c r="Y10" s="283"/>
      <c r="Z10" s="535"/>
      <c r="AA10" s="535"/>
      <c r="AB10" s="535"/>
    </row>
    <row r="11" spans="2:28" ht="10.5" customHeight="1" x14ac:dyDescent="0.2">
      <c r="B11" s="284"/>
      <c r="D11" s="2"/>
      <c r="T11" s="283"/>
      <c r="Y11" s="283"/>
      <c r="Z11" s="535"/>
      <c r="AA11" s="535"/>
      <c r="AB11" s="535"/>
    </row>
    <row r="12" spans="2:28" ht="21" customHeight="1" x14ac:dyDescent="0.45">
      <c r="B12" s="284"/>
      <c r="D12" s="2" t="s">
        <v>278</v>
      </c>
      <c r="E12" s="344" t="s">
        <v>1837</v>
      </c>
      <c r="F12" s="344"/>
      <c r="G12" s="344"/>
      <c r="H12" s="344"/>
      <c r="I12" s="344"/>
      <c r="J12" s="344"/>
      <c r="K12" s="344"/>
      <c r="L12" s="344"/>
      <c r="M12" s="344"/>
      <c r="N12" s="344"/>
      <c r="O12" s="344"/>
      <c r="P12" s="344"/>
      <c r="Q12" s="344"/>
      <c r="R12" s="344"/>
      <c r="S12" s="344"/>
      <c r="T12" s="370"/>
      <c r="V12" s="2" t="s">
        <v>0</v>
      </c>
      <c r="W12" s="2" t="s">
        <v>216</v>
      </c>
      <c r="X12" s="2" t="s">
        <v>0</v>
      </c>
      <c r="Y12" s="285"/>
    </row>
    <row r="13" spans="2:28" ht="15.75" customHeight="1" x14ac:dyDescent="0.45">
      <c r="B13" s="284"/>
      <c r="D13" s="2"/>
      <c r="T13" s="283"/>
      <c r="V13" s="2"/>
      <c r="W13" s="2"/>
      <c r="X13" s="2"/>
      <c r="Y13" s="325"/>
    </row>
    <row r="14" spans="2:28" ht="27.75" customHeight="1" x14ac:dyDescent="0.45">
      <c r="B14" s="284"/>
      <c r="D14" s="2" t="s">
        <v>276</v>
      </c>
      <c r="E14" s="291" t="s">
        <v>1875</v>
      </c>
      <c r="F14" s="291"/>
      <c r="G14" s="291"/>
      <c r="H14" s="291"/>
      <c r="I14" s="291"/>
      <c r="J14" s="291"/>
      <c r="K14" s="291"/>
      <c r="L14" s="291"/>
      <c r="M14" s="291"/>
      <c r="N14" s="291"/>
      <c r="O14" s="291"/>
      <c r="P14" s="291"/>
      <c r="Q14" s="291"/>
      <c r="R14" s="291"/>
      <c r="S14" s="291"/>
      <c r="T14" s="343"/>
      <c r="V14" s="2" t="s">
        <v>0</v>
      </c>
      <c r="W14" s="2" t="s">
        <v>216</v>
      </c>
      <c r="X14" s="2" t="s">
        <v>0</v>
      </c>
      <c r="Y14" s="285"/>
    </row>
    <row r="15" spans="2:28" ht="20.25" customHeight="1" x14ac:dyDescent="0.45">
      <c r="B15" s="292"/>
      <c r="D15" s="2"/>
      <c r="E15" s="1251" t="s">
        <v>1874</v>
      </c>
      <c r="F15" s="290"/>
      <c r="H15" s="1251"/>
      <c r="I15" s="1251"/>
      <c r="J15" s="1251"/>
      <c r="K15" s="1251"/>
      <c r="L15" s="1251"/>
      <c r="M15" s="1251"/>
      <c r="N15" s="1251"/>
      <c r="O15" s="1251"/>
      <c r="P15" s="1251"/>
      <c r="Q15" s="1251"/>
      <c r="R15" s="1251"/>
      <c r="S15" s="1251"/>
      <c r="U15" s="284"/>
      <c r="Y15" s="283"/>
    </row>
    <row r="16" spans="2:28" ht="18" customHeight="1" x14ac:dyDescent="0.45">
      <c r="B16" s="292"/>
      <c r="D16" s="2"/>
      <c r="E16" s="1251" t="s">
        <v>1873</v>
      </c>
      <c r="F16" s="290"/>
      <c r="H16" s="1251"/>
      <c r="I16" s="1251"/>
      <c r="J16" s="1251"/>
      <c r="K16" s="1251"/>
      <c r="L16" s="1251"/>
      <c r="M16" s="1251"/>
      <c r="N16" s="1251"/>
      <c r="O16" s="1251"/>
      <c r="P16" s="1251"/>
      <c r="Q16" s="1251"/>
      <c r="R16" s="1251"/>
      <c r="S16" s="1251"/>
      <c r="U16" s="284"/>
      <c r="Y16" s="283"/>
    </row>
    <row r="17" spans="2:28" ht="20.25" customHeight="1" x14ac:dyDescent="0.45">
      <c r="B17" s="292"/>
      <c r="D17" s="2"/>
      <c r="E17" s="1251" t="s">
        <v>1872</v>
      </c>
      <c r="F17" s="290"/>
      <c r="H17" s="1251"/>
      <c r="I17" s="1251"/>
      <c r="J17" s="1251"/>
      <c r="K17" s="1251"/>
      <c r="L17" s="1251"/>
      <c r="M17" s="1251"/>
      <c r="N17" s="1251"/>
      <c r="O17" s="1251"/>
      <c r="P17" s="1251"/>
      <c r="Q17" s="1251"/>
      <c r="R17" s="1251"/>
      <c r="S17" s="1251"/>
      <c r="U17" s="284"/>
      <c r="Y17" s="283"/>
    </row>
    <row r="18" spans="2:28" ht="18.75" customHeight="1" x14ac:dyDescent="0.45">
      <c r="B18" s="292"/>
      <c r="D18" s="2"/>
      <c r="E18" s="1251" t="s">
        <v>1871</v>
      </c>
      <c r="F18" s="290"/>
      <c r="H18" s="1251"/>
      <c r="I18" s="1251"/>
      <c r="J18" s="1251"/>
      <c r="K18" s="1251"/>
      <c r="L18" s="1251"/>
      <c r="M18" s="1251"/>
      <c r="N18" s="1251"/>
      <c r="O18" s="1251"/>
      <c r="P18" s="1251"/>
      <c r="Q18" s="1251"/>
      <c r="R18" s="1251"/>
      <c r="S18" s="1251"/>
      <c r="U18" s="284"/>
      <c r="Y18" s="283"/>
    </row>
    <row r="19" spans="2:28" ht="18.75" customHeight="1" x14ac:dyDescent="0.45">
      <c r="B19" s="292"/>
      <c r="D19" s="2"/>
      <c r="E19" s="1251" t="s">
        <v>1870</v>
      </c>
      <c r="F19" s="290"/>
      <c r="H19" s="1251"/>
      <c r="I19" s="1251"/>
      <c r="J19" s="1251"/>
      <c r="K19" s="1251"/>
      <c r="L19" s="1251"/>
      <c r="M19" s="1251"/>
      <c r="N19" s="1251"/>
      <c r="O19" s="1251"/>
      <c r="P19" s="1251"/>
      <c r="Q19" s="1251"/>
      <c r="R19" s="1251"/>
      <c r="S19" s="1251"/>
      <c r="U19" s="284"/>
      <c r="Y19" s="283"/>
    </row>
    <row r="20" spans="2:28" ht="18.75" customHeight="1" x14ac:dyDescent="0.45">
      <c r="B20" s="292"/>
      <c r="D20" s="2"/>
      <c r="E20" s="1251" t="s">
        <v>1869</v>
      </c>
      <c r="F20" s="290"/>
      <c r="H20" s="1251"/>
      <c r="I20" s="1251"/>
      <c r="J20" s="1251"/>
      <c r="K20" s="1251"/>
      <c r="L20" s="1251"/>
      <c r="M20" s="1251"/>
      <c r="N20" s="1251"/>
      <c r="O20" s="1251"/>
      <c r="P20" s="1251"/>
      <c r="Q20" s="1251"/>
      <c r="R20" s="1251"/>
      <c r="S20" s="1251"/>
      <c r="U20" s="284"/>
      <c r="Y20" s="283"/>
    </row>
    <row r="21" spans="2:28" ht="19.5" customHeight="1" x14ac:dyDescent="0.45">
      <c r="B21" s="292"/>
      <c r="D21" s="2"/>
      <c r="E21" s="1251" t="s">
        <v>1868</v>
      </c>
      <c r="F21" s="290"/>
      <c r="H21" s="1251"/>
      <c r="I21" s="1251"/>
      <c r="J21" s="1251"/>
      <c r="K21" s="1251"/>
      <c r="L21" s="1251"/>
      <c r="M21" s="1251"/>
      <c r="N21" s="1251"/>
      <c r="O21" s="1251"/>
      <c r="P21" s="1251"/>
      <c r="Q21" s="1251"/>
      <c r="R21" s="1251"/>
      <c r="S21" s="1251"/>
      <c r="U21" s="284"/>
      <c r="Y21" s="283"/>
    </row>
    <row r="22" spans="2:28" ht="17.25" customHeight="1" x14ac:dyDescent="0.45">
      <c r="B22" s="292"/>
      <c r="D22" s="2"/>
      <c r="E22" s="1251" t="s">
        <v>1867</v>
      </c>
      <c r="F22" s="290"/>
      <c r="H22" s="1251"/>
      <c r="I22" s="1251"/>
      <c r="J22" s="1251"/>
      <c r="K22" s="1251"/>
      <c r="L22" s="1251"/>
      <c r="M22" s="1251"/>
      <c r="N22" s="1251"/>
      <c r="O22" s="1251"/>
      <c r="P22" s="1251"/>
      <c r="Q22" s="1251"/>
      <c r="R22" s="1251"/>
      <c r="S22" s="1251"/>
      <c r="U22" s="284"/>
      <c r="Y22" s="283"/>
    </row>
    <row r="23" spans="2:28" ht="20.25" customHeight="1" x14ac:dyDescent="0.45">
      <c r="B23" s="292"/>
      <c r="D23" s="2"/>
      <c r="E23" s="1251" t="s">
        <v>1866</v>
      </c>
      <c r="F23" s="290"/>
      <c r="H23" s="1251"/>
      <c r="I23" s="1251"/>
      <c r="J23" s="1251"/>
      <c r="K23" s="1251"/>
      <c r="L23" s="1251"/>
      <c r="M23" s="1251"/>
      <c r="N23" s="1251"/>
      <c r="O23" s="1251"/>
      <c r="P23" s="1251"/>
      <c r="Q23" s="1251"/>
      <c r="R23" s="1251"/>
      <c r="S23" s="1251"/>
      <c r="U23" s="284"/>
      <c r="Y23" s="283"/>
    </row>
    <row r="24" spans="2:28" ht="18" customHeight="1" x14ac:dyDescent="0.45">
      <c r="B24" s="292"/>
      <c r="D24" s="2"/>
      <c r="E24" s="1251" t="s">
        <v>1865</v>
      </c>
      <c r="F24" s="290"/>
      <c r="H24" s="1251"/>
      <c r="I24" s="1251"/>
      <c r="J24" s="1251"/>
      <c r="K24" s="1251"/>
      <c r="L24" s="1251"/>
      <c r="M24" s="1251"/>
      <c r="N24" s="1251"/>
      <c r="O24" s="1251"/>
      <c r="P24" s="1251"/>
      <c r="Q24" s="1251"/>
      <c r="R24" s="1251"/>
      <c r="S24" s="1251"/>
      <c r="U24" s="284"/>
      <c r="Y24" s="283"/>
    </row>
    <row r="25" spans="2:28" ht="18.75" customHeight="1" x14ac:dyDescent="0.45">
      <c r="B25" s="292"/>
      <c r="D25" s="2"/>
      <c r="E25" s="1251" t="s">
        <v>1864</v>
      </c>
      <c r="F25" s="290"/>
      <c r="H25" s="1251"/>
      <c r="I25" s="1251"/>
      <c r="J25" s="1251"/>
      <c r="K25" s="1251"/>
      <c r="L25" s="1251"/>
      <c r="M25" s="1251"/>
      <c r="N25" s="1251"/>
      <c r="O25" s="1251"/>
      <c r="P25" s="1251"/>
      <c r="Q25" s="1251"/>
      <c r="R25" s="1251"/>
      <c r="S25" s="1251"/>
      <c r="U25" s="284"/>
      <c r="Y25" s="283"/>
    </row>
    <row r="26" spans="2:28" ht="6.75" customHeight="1" x14ac:dyDescent="0.45">
      <c r="B26" s="324"/>
      <c r="C26" s="4"/>
      <c r="D26" s="276"/>
      <c r="E26" s="4"/>
      <c r="F26" s="4"/>
      <c r="G26" s="4"/>
      <c r="H26" s="4"/>
      <c r="I26" s="4"/>
      <c r="J26" s="4"/>
      <c r="K26" s="4"/>
      <c r="L26" s="4"/>
      <c r="M26" s="4"/>
      <c r="N26" s="4"/>
      <c r="O26" s="4"/>
      <c r="P26" s="4"/>
      <c r="Q26" s="4"/>
      <c r="R26" s="4"/>
      <c r="S26" s="4"/>
      <c r="T26" s="323"/>
      <c r="U26" s="4"/>
      <c r="V26" s="4"/>
      <c r="W26" s="4"/>
      <c r="X26" s="4"/>
      <c r="Y26" s="323"/>
    </row>
    <row r="27" spans="2:28" ht="5.25" customHeight="1" x14ac:dyDescent="0.45">
      <c r="D27" s="2"/>
    </row>
    <row r="28" spans="2:28" ht="18.75" customHeight="1" x14ac:dyDescent="0.45">
      <c r="B28" s="1" t="s">
        <v>506</v>
      </c>
    </row>
    <row r="29" spans="2:28" ht="18.75" customHeight="1" x14ac:dyDescent="0.2">
      <c r="B29" s="1" t="s">
        <v>505</v>
      </c>
      <c r="K29" s="535"/>
      <c r="L29" s="535"/>
      <c r="M29" s="535"/>
      <c r="N29" s="535"/>
      <c r="O29" s="535"/>
      <c r="P29" s="535"/>
      <c r="Q29" s="535"/>
      <c r="R29" s="535"/>
      <c r="S29" s="535"/>
      <c r="T29" s="535"/>
      <c r="U29" s="535"/>
      <c r="V29" s="535"/>
      <c r="W29" s="535"/>
      <c r="X29" s="535"/>
      <c r="Y29" s="535"/>
      <c r="Z29" s="535"/>
      <c r="AA29" s="535"/>
      <c r="AB29" s="535"/>
    </row>
    <row r="30" spans="2:28" ht="6.75" customHeight="1" x14ac:dyDescent="0.45"/>
    <row r="122" spans="3:7" x14ac:dyDescent="0.45">
      <c r="C122" s="4"/>
      <c r="D122" s="4"/>
      <c r="E122" s="4"/>
      <c r="F122" s="4"/>
      <c r="G122" s="4"/>
    </row>
    <row r="123" spans="3:7" x14ac:dyDescent="0.45">
      <c r="C123" s="298"/>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xr:uid="{00000000-0002-0000-4C00-000000000000}">
      <formula1>"□,■"</formula1>
    </dataValidation>
  </dataValidations>
  <pageMargins left="0.7" right="0.7" top="0.75" bottom="0.75" header="0.3" footer="0.3"/>
  <pageSetup paperSize="9" scale="9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D8CF-8358-4166-8DE3-E81A1398C9D3}">
  <dimension ref="B1:AK123"/>
  <sheetViews>
    <sheetView view="pageBreakPreview" topLeftCell="A33" zoomScaleNormal="100" zoomScaleSheetLayoutView="100" workbookViewId="0">
      <selection activeCell="F6" sqref="F6"/>
    </sheetView>
  </sheetViews>
  <sheetFormatPr defaultColWidth="3.09765625" defaultRowHeight="13.2" x14ac:dyDescent="0.2"/>
  <cols>
    <col min="1" max="1" width="1.09765625" style="3" customWidth="1"/>
    <col min="2" max="2" width="3.69921875" style="272" customWidth="1"/>
    <col min="3" max="6" width="3.69921875" style="3" customWidth="1"/>
    <col min="7" max="7" width="1.296875" style="3" customWidth="1"/>
    <col min="8" max="25" width="3.09765625" style="3"/>
    <col min="26" max="26" width="0.8984375" style="3" customWidth="1"/>
    <col min="27" max="27" width="3.59765625" style="3" customWidth="1"/>
    <col min="28" max="28" width="2.09765625" style="3" customWidth="1"/>
    <col min="29" max="29" width="3.59765625" style="3" customWidth="1"/>
    <col min="30" max="30" width="1.09765625" style="3" customWidth="1"/>
    <col min="31" max="16384" width="3.09765625" style="3"/>
  </cols>
  <sheetData>
    <row r="1" spans="2:37" s="1" customFormat="1" x14ac:dyDescent="0.45"/>
    <row r="2" spans="2:37" s="1" customFormat="1" x14ac:dyDescent="0.45">
      <c r="B2" s="1" t="s">
        <v>1900</v>
      </c>
    </row>
    <row r="3" spans="2:37" s="1" customFormat="1" ht="47.25" customHeight="1" x14ac:dyDescent="0.45">
      <c r="B3" s="347" t="s">
        <v>1899</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2:37" s="1" customFormat="1" ht="23.25" customHeight="1" x14ac:dyDescent="0.45">
      <c r="B4" s="320" t="s">
        <v>243</v>
      </c>
      <c r="C4" s="320"/>
      <c r="D4" s="320"/>
      <c r="E4" s="320"/>
      <c r="F4" s="320"/>
      <c r="G4" s="295"/>
      <c r="H4" s="294"/>
      <c r="I4" s="294"/>
      <c r="J4" s="294"/>
      <c r="K4" s="294"/>
      <c r="L4" s="294"/>
      <c r="M4" s="294"/>
      <c r="N4" s="294"/>
      <c r="O4" s="294"/>
      <c r="P4" s="294"/>
      <c r="Q4" s="294"/>
      <c r="R4" s="294"/>
      <c r="S4" s="294"/>
      <c r="T4" s="294"/>
      <c r="U4" s="294"/>
      <c r="V4" s="294"/>
      <c r="W4" s="294"/>
      <c r="X4" s="294"/>
      <c r="Y4" s="294"/>
      <c r="Z4" s="294"/>
      <c r="AA4" s="294"/>
      <c r="AB4" s="294"/>
      <c r="AC4" s="293"/>
    </row>
    <row r="5" spans="2:37" s="1" customFormat="1" ht="23.25" customHeight="1" x14ac:dyDescent="0.45">
      <c r="B5" s="295" t="s">
        <v>480</v>
      </c>
      <c r="C5" s="294"/>
      <c r="D5" s="294"/>
      <c r="E5" s="294"/>
      <c r="F5" s="293"/>
      <c r="G5" s="529"/>
      <c r="H5" s="328" t="s">
        <v>0</v>
      </c>
      <c r="I5" s="315" t="s">
        <v>241</v>
      </c>
      <c r="J5" s="315"/>
      <c r="K5" s="315"/>
      <c r="L5" s="315"/>
      <c r="M5" s="2" t="s">
        <v>0</v>
      </c>
      <c r="N5" s="315" t="s">
        <v>240</v>
      </c>
      <c r="O5" s="315"/>
      <c r="P5" s="315"/>
      <c r="Q5" s="315"/>
      <c r="R5" s="2" t="s">
        <v>0</v>
      </c>
      <c r="S5" s="315" t="s">
        <v>239</v>
      </c>
      <c r="T5" s="315"/>
      <c r="U5" s="315"/>
      <c r="V5" s="328"/>
      <c r="W5" s="328"/>
      <c r="X5" s="328"/>
      <c r="Y5" s="328"/>
      <c r="Z5" s="328"/>
      <c r="AA5" s="328"/>
      <c r="AB5" s="328"/>
      <c r="AC5" s="327"/>
    </row>
    <row r="6" spans="2:37" s="1" customFormat="1" ht="23.25" customHeight="1" x14ac:dyDescent="0.45">
      <c r="B6" s="313" t="s">
        <v>1898</v>
      </c>
      <c r="C6" s="312"/>
      <c r="D6" s="312"/>
      <c r="E6" s="312"/>
      <c r="F6" s="311"/>
      <c r="G6" s="299"/>
      <c r="H6" s="2" t="s">
        <v>0</v>
      </c>
      <c r="I6" s="298" t="s">
        <v>905</v>
      </c>
      <c r="J6" s="310"/>
      <c r="K6" s="310"/>
      <c r="L6" s="310"/>
      <c r="M6" s="310"/>
      <c r="N6" s="310"/>
      <c r="O6" s="310"/>
      <c r="P6" s="310"/>
      <c r="Q6" s="2" t="s">
        <v>0</v>
      </c>
      <c r="R6" s="298" t="s">
        <v>904</v>
      </c>
      <c r="S6" s="310"/>
      <c r="T6" s="310"/>
      <c r="U6" s="310"/>
      <c r="V6" s="373"/>
      <c r="W6" s="373"/>
      <c r="X6" s="373"/>
      <c r="Y6" s="373"/>
      <c r="Z6" s="373"/>
      <c r="AA6" s="373"/>
      <c r="AB6" s="373"/>
      <c r="AC6" s="372"/>
    </row>
    <row r="7" spans="2:37" s="1" customFormat="1" ht="23.25" customHeight="1" x14ac:dyDescent="0.45">
      <c r="B7" s="307"/>
      <c r="C7" s="306"/>
      <c r="D7" s="306"/>
      <c r="E7" s="306"/>
      <c r="F7" s="305"/>
      <c r="G7" s="324"/>
      <c r="H7" s="276" t="s">
        <v>0</v>
      </c>
      <c r="I7" s="4" t="s">
        <v>1897</v>
      </c>
      <c r="J7" s="303"/>
      <c r="K7" s="303"/>
      <c r="L7" s="303"/>
      <c r="M7" s="303"/>
      <c r="N7" s="303"/>
      <c r="O7" s="303"/>
      <c r="P7" s="303"/>
      <c r="Q7" s="276" t="s">
        <v>0</v>
      </c>
      <c r="R7" s="4" t="s">
        <v>1896</v>
      </c>
      <c r="S7" s="303"/>
      <c r="T7" s="303"/>
      <c r="U7" s="303"/>
      <c r="V7" s="276"/>
      <c r="W7" s="276"/>
      <c r="X7" s="276"/>
      <c r="Y7" s="276"/>
      <c r="Z7" s="276"/>
      <c r="AA7" s="276"/>
      <c r="AB7" s="276"/>
      <c r="AC7" s="322"/>
    </row>
    <row r="8" spans="2:37" s="1" customFormat="1" x14ac:dyDescent="0.45"/>
    <row r="9" spans="2:37" s="1" customFormat="1" x14ac:dyDescent="0.45">
      <c r="B9" s="1" t="s">
        <v>1895</v>
      </c>
    </row>
    <row r="10" spans="2:37" s="1" customFormat="1" ht="7.5" customHeight="1" x14ac:dyDescent="0.45"/>
    <row r="11" spans="2:37" s="1" customFormat="1" ht="10.5" customHeight="1" x14ac:dyDescent="0.45">
      <c r="B11" s="299"/>
      <c r="C11" s="298"/>
      <c r="D11" s="298"/>
      <c r="E11" s="298"/>
      <c r="F11" s="297"/>
      <c r="G11" s="298"/>
      <c r="H11" s="298"/>
      <c r="I11" s="298"/>
      <c r="J11" s="298"/>
      <c r="K11" s="298"/>
      <c r="L11" s="298"/>
      <c r="M11" s="298"/>
      <c r="N11" s="298"/>
      <c r="O11" s="298"/>
      <c r="P11" s="298"/>
      <c r="Q11" s="298"/>
      <c r="R11" s="298"/>
      <c r="S11" s="298"/>
      <c r="T11" s="298"/>
      <c r="U11" s="298"/>
      <c r="V11" s="298"/>
      <c r="W11" s="298"/>
      <c r="X11" s="298"/>
      <c r="Y11" s="298"/>
      <c r="Z11" s="298"/>
      <c r="AA11" s="299"/>
      <c r="AB11" s="298"/>
      <c r="AC11" s="297"/>
    </row>
    <row r="12" spans="2:37" s="1" customFormat="1" ht="30" customHeight="1" x14ac:dyDescent="0.2">
      <c r="B12" s="369" t="s">
        <v>1889</v>
      </c>
      <c r="C12" s="291"/>
      <c r="D12" s="291"/>
      <c r="E12" s="291"/>
      <c r="F12" s="343"/>
      <c r="H12" s="379" t="s">
        <v>278</v>
      </c>
      <c r="I12" s="1257" t="s">
        <v>1884</v>
      </c>
      <c r="J12" s="1256"/>
      <c r="K12" s="1256"/>
      <c r="L12" s="1256"/>
      <c r="M12" s="1256"/>
      <c r="N12" s="1256"/>
      <c r="O12" s="1256"/>
      <c r="P12" s="1256"/>
      <c r="Q12" s="1256"/>
      <c r="R12" s="1256"/>
      <c r="S12" s="295"/>
      <c r="T12" s="294"/>
      <c r="U12" s="327" t="s">
        <v>174</v>
      </c>
      <c r="V12" s="2"/>
      <c r="W12" s="2"/>
      <c r="X12" s="2"/>
      <c r="Y12" s="2"/>
      <c r="AA12" s="796" t="s">
        <v>226</v>
      </c>
      <c r="AB12" s="795" t="s">
        <v>216</v>
      </c>
      <c r="AC12" s="794" t="s">
        <v>225</v>
      </c>
      <c r="AK12" s="273"/>
    </row>
    <row r="13" spans="2:37" s="1" customFormat="1" ht="43.5" customHeight="1" x14ac:dyDescent="0.45">
      <c r="B13" s="369"/>
      <c r="C13" s="291"/>
      <c r="D13" s="291"/>
      <c r="E13" s="291"/>
      <c r="F13" s="343"/>
      <c r="H13" s="379" t="s">
        <v>276</v>
      </c>
      <c r="I13" s="793" t="s">
        <v>1888</v>
      </c>
      <c r="J13" s="792"/>
      <c r="K13" s="792"/>
      <c r="L13" s="792"/>
      <c r="M13" s="792"/>
      <c r="N13" s="792"/>
      <c r="O13" s="792"/>
      <c r="P13" s="792"/>
      <c r="Q13" s="792"/>
      <c r="R13" s="791"/>
      <c r="S13" s="295"/>
      <c r="T13" s="294"/>
      <c r="U13" s="327" t="s">
        <v>174</v>
      </c>
      <c r="V13" s="1" t="s">
        <v>274</v>
      </c>
      <c r="W13" s="652" t="s">
        <v>1894</v>
      </c>
      <c r="X13" s="652"/>
      <c r="Y13" s="652"/>
      <c r="Z13" s="290"/>
      <c r="AA13" s="286" t="s">
        <v>0</v>
      </c>
      <c r="AB13" s="2" t="s">
        <v>216</v>
      </c>
      <c r="AC13" s="325" t="s">
        <v>0</v>
      </c>
      <c r="AK13" s="273"/>
    </row>
    <row r="14" spans="2:37" s="1" customFormat="1" ht="7.5" customHeight="1" x14ac:dyDescent="0.45">
      <c r="B14" s="324"/>
      <c r="C14" s="4"/>
      <c r="D14" s="4"/>
      <c r="E14" s="4"/>
      <c r="F14" s="323"/>
      <c r="G14" s="4"/>
      <c r="H14" s="4"/>
      <c r="I14" s="4"/>
      <c r="J14" s="4"/>
      <c r="K14" s="4"/>
      <c r="L14" s="4"/>
      <c r="M14" s="4"/>
      <c r="N14" s="4"/>
      <c r="O14" s="4"/>
      <c r="P14" s="4"/>
      <c r="Q14" s="4"/>
      <c r="R14" s="4"/>
      <c r="S14" s="4"/>
      <c r="T14" s="4"/>
      <c r="U14" s="4"/>
      <c r="V14" s="4"/>
      <c r="W14" s="4"/>
      <c r="X14" s="4"/>
      <c r="Y14" s="4"/>
      <c r="Z14" s="4"/>
      <c r="AA14" s="324"/>
      <c r="AB14" s="4"/>
      <c r="AC14" s="323"/>
    </row>
    <row r="15" spans="2:37" s="1" customFormat="1" x14ac:dyDescent="0.45">
      <c r="B15" s="299"/>
      <c r="C15" s="298"/>
      <c r="D15" s="298"/>
      <c r="E15" s="298"/>
      <c r="F15" s="297"/>
      <c r="G15" s="298"/>
      <c r="H15" s="298"/>
      <c r="I15" s="298"/>
      <c r="J15" s="298"/>
      <c r="K15" s="298"/>
      <c r="L15" s="298"/>
      <c r="M15" s="298"/>
      <c r="N15" s="298"/>
      <c r="O15" s="298"/>
      <c r="P15" s="298"/>
      <c r="Q15" s="298"/>
      <c r="R15" s="298"/>
      <c r="S15" s="298"/>
      <c r="T15" s="298"/>
      <c r="U15" s="298"/>
      <c r="V15" s="298"/>
      <c r="W15" s="298"/>
      <c r="X15" s="298"/>
      <c r="Y15" s="298"/>
      <c r="Z15" s="298"/>
      <c r="AA15" s="299"/>
      <c r="AB15" s="298"/>
      <c r="AC15" s="297"/>
    </row>
    <row r="16" spans="2:37" s="1" customFormat="1" ht="30" customHeight="1" x14ac:dyDescent="0.2">
      <c r="B16" s="369" t="s">
        <v>1893</v>
      </c>
      <c r="C16" s="291"/>
      <c r="D16" s="291"/>
      <c r="E16" s="291"/>
      <c r="F16" s="343"/>
      <c r="H16" s="379" t="s">
        <v>278</v>
      </c>
      <c r="I16" s="793" t="s">
        <v>1884</v>
      </c>
      <c r="J16" s="792"/>
      <c r="K16" s="792"/>
      <c r="L16" s="792"/>
      <c r="M16" s="792"/>
      <c r="N16" s="792"/>
      <c r="O16" s="792"/>
      <c r="P16" s="792"/>
      <c r="Q16" s="792"/>
      <c r="R16" s="791"/>
      <c r="S16" s="295"/>
      <c r="T16" s="294"/>
      <c r="U16" s="327" t="s">
        <v>174</v>
      </c>
      <c r="V16" s="2"/>
      <c r="W16" s="2"/>
      <c r="X16" s="2"/>
      <c r="Y16" s="2"/>
      <c r="AA16" s="796" t="s">
        <v>226</v>
      </c>
      <c r="AB16" s="795" t="s">
        <v>216</v>
      </c>
      <c r="AC16" s="794" t="s">
        <v>225</v>
      </c>
      <c r="AK16" s="273"/>
    </row>
    <row r="17" spans="2:37" s="1" customFormat="1" ht="36" customHeight="1" x14ac:dyDescent="0.45">
      <c r="B17" s="369"/>
      <c r="C17" s="291"/>
      <c r="D17" s="291"/>
      <c r="E17" s="291"/>
      <c r="F17" s="343"/>
      <c r="H17" s="379" t="s">
        <v>276</v>
      </c>
      <c r="I17" s="793" t="s">
        <v>902</v>
      </c>
      <c r="J17" s="792"/>
      <c r="K17" s="792"/>
      <c r="L17" s="792"/>
      <c r="M17" s="792"/>
      <c r="N17" s="792"/>
      <c r="O17" s="792"/>
      <c r="P17" s="792"/>
      <c r="Q17" s="792"/>
      <c r="R17" s="791"/>
      <c r="S17" s="295"/>
      <c r="T17" s="294"/>
      <c r="U17" s="327" t="s">
        <v>174</v>
      </c>
      <c r="V17" s="1" t="s">
        <v>274</v>
      </c>
      <c r="W17" s="652" t="s">
        <v>891</v>
      </c>
      <c r="X17" s="652"/>
      <c r="Y17" s="652"/>
      <c r="Z17" s="290"/>
      <c r="AA17" s="286" t="s">
        <v>0</v>
      </c>
      <c r="AB17" s="2" t="s">
        <v>216</v>
      </c>
      <c r="AC17" s="325" t="s">
        <v>0</v>
      </c>
      <c r="AK17" s="273"/>
    </row>
    <row r="18" spans="2:37" s="1" customFormat="1" ht="7.5" customHeight="1" x14ac:dyDescent="0.45">
      <c r="B18" s="324"/>
      <c r="C18" s="4"/>
      <c r="D18" s="4"/>
      <c r="E18" s="4"/>
      <c r="F18" s="323"/>
      <c r="G18" s="4"/>
      <c r="H18" s="4"/>
      <c r="I18" s="4"/>
      <c r="J18" s="4"/>
      <c r="K18" s="4"/>
      <c r="L18" s="4"/>
      <c r="M18" s="4"/>
      <c r="N18" s="4"/>
      <c r="O18" s="4"/>
      <c r="P18" s="4"/>
      <c r="Q18" s="4"/>
      <c r="R18" s="4"/>
      <c r="S18" s="4"/>
      <c r="T18" s="4"/>
      <c r="U18" s="4"/>
      <c r="V18" s="4"/>
      <c r="W18" s="4"/>
      <c r="X18" s="4"/>
      <c r="Y18" s="4"/>
      <c r="Z18" s="4"/>
      <c r="AA18" s="324"/>
      <c r="AB18" s="4"/>
      <c r="AC18" s="323"/>
    </row>
    <row r="19" spans="2:37" s="1" customFormat="1" x14ac:dyDescent="0.45">
      <c r="B19" s="299"/>
      <c r="C19" s="298"/>
      <c r="D19" s="298"/>
      <c r="E19" s="298"/>
      <c r="F19" s="297"/>
      <c r="G19" s="298"/>
      <c r="H19" s="298"/>
      <c r="I19" s="298"/>
      <c r="J19" s="298"/>
      <c r="K19" s="298"/>
      <c r="L19" s="298"/>
      <c r="M19" s="298"/>
      <c r="N19" s="298"/>
      <c r="O19" s="298"/>
      <c r="P19" s="298"/>
      <c r="Q19" s="298"/>
      <c r="R19" s="298"/>
      <c r="S19" s="298"/>
      <c r="T19" s="298"/>
      <c r="U19" s="298"/>
      <c r="V19" s="298"/>
      <c r="W19" s="298"/>
      <c r="X19" s="298"/>
      <c r="Y19" s="298"/>
      <c r="Z19" s="298"/>
      <c r="AA19" s="299"/>
      <c r="AB19" s="298"/>
      <c r="AC19" s="297"/>
    </row>
    <row r="20" spans="2:37" s="1" customFormat="1" ht="30" customHeight="1" x14ac:dyDescent="0.2">
      <c r="B20" s="369" t="s">
        <v>1885</v>
      </c>
      <c r="C20" s="291"/>
      <c r="D20" s="291"/>
      <c r="E20" s="291"/>
      <c r="F20" s="343"/>
      <c r="H20" s="379" t="s">
        <v>278</v>
      </c>
      <c r="I20" s="793" t="s">
        <v>1884</v>
      </c>
      <c r="J20" s="792"/>
      <c r="K20" s="792"/>
      <c r="L20" s="792"/>
      <c r="M20" s="792"/>
      <c r="N20" s="792"/>
      <c r="O20" s="792"/>
      <c r="P20" s="792"/>
      <c r="Q20" s="792"/>
      <c r="R20" s="791"/>
      <c r="S20" s="295"/>
      <c r="T20" s="294"/>
      <c r="U20" s="327" t="s">
        <v>174</v>
      </c>
      <c r="V20" s="2"/>
      <c r="W20" s="2"/>
      <c r="X20" s="2"/>
      <c r="Y20" s="2"/>
      <c r="AA20" s="796" t="s">
        <v>226</v>
      </c>
      <c r="AB20" s="795" t="s">
        <v>216</v>
      </c>
      <c r="AC20" s="794" t="s">
        <v>225</v>
      </c>
      <c r="AK20" s="273"/>
    </row>
    <row r="21" spans="2:37" s="1" customFormat="1" ht="36" customHeight="1" x14ac:dyDescent="0.45">
      <c r="B21" s="369"/>
      <c r="C21" s="291"/>
      <c r="D21" s="291"/>
      <c r="E21" s="291"/>
      <c r="F21" s="343"/>
      <c r="H21" s="379" t="s">
        <v>276</v>
      </c>
      <c r="I21" s="793" t="s">
        <v>888</v>
      </c>
      <c r="J21" s="792"/>
      <c r="K21" s="792"/>
      <c r="L21" s="792"/>
      <c r="M21" s="792"/>
      <c r="N21" s="792"/>
      <c r="O21" s="792"/>
      <c r="P21" s="792"/>
      <c r="Q21" s="792"/>
      <c r="R21" s="791"/>
      <c r="S21" s="295"/>
      <c r="T21" s="294"/>
      <c r="U21" s="327" t="s">
        <v>174</v>
      </c>
      <c r="V21" s="1" t="s">
        <v>274</v>
      </c>
      <c r="W21" s="652" t="s">
        <v>887</v>
      </c>
      <c r="X21" s="652"/>
      <c r="Y21" s="652"/>
      <c r="Z21" s="290"/>
      <c r="AA21" s="286" t="s">
        <v>0</v>
      </c>
      <c r="AB21" s="2" t="s">
        <v>216</v>
      </c>
      <c r="AC21" s="325" t="s">
        <v>0</v>
      </c>
      <c r="AK21" s="273"/>
    </row>
    <row r="22" spans="2:37" s="1" customFormat="1" ht="7.5" customHeight="1" x14ac:dyDescent="0.45">
      <c r="B22" s="324"/>
      <c r="C22" s="4"/>
      <c r="D22" s="4"/>
      <c r="E22" s="4"/>
      <c r="F22" s="323"/>
      <c r="G22" s="4"/>
      <c r="V22" s="4"/>
      <c r="W22" s="4"/>
      <c r="X22" s="4"/>
      <c r="Y22" s="4"/>
      <c r="Z22" s="4"/>
      <c r="AA22" s="324"/>
      <c r="AB22" s="4"/>
      <c r="AC22" s="323"/>
    </row>
    <row r="23" spans="2:37" s="1" customFormat="1" ht="9.75" customHeight="1" x14ac:dyDescent="0.45">
      <c r="B23" s="299"/>
      <c r="C23" s="298"/>
      <c r="D23" s="298"/>
      <c r="E23" s="298"/>
      <c r="F23" s="297"/>
      <c r="G23" s="298"/>
      <c r="H23" s="298"/>
      <c r="I23" s="298"/>
      <c r="J23" s="298"/>
      <c r="K23" s="298"/>
      <c r="L23" s="298"/>
      <c r="M23" s="298"/>
      <c r="N23" s="298"/>
      <c r="O23" s="298"/>
      <c r="P23" s="298"/>
      <c r="Q23" s="298"/>
      <c r="R23" s="298"/>
      <c r="S23" s="298"/>
      <c r="T23" s="298"/>
      <c r="U23" s="298"/>
      <c r="V23" s="298"/>
      <c r="W23" s="298"/>
      <c r="X23" s="298"/>
      <c r="Y23" s="298"/>
      <c r="Z23" s="298"/>
      <c r="AA23" s="299"/>
      <c r="AB23" s="298"/>
      <c r="AC23" s="297"/>
    </row>
    <row r="24" spans="2:37" s="1" customFormat="1" ht="13.5" customHeight="1" x14ac:dyDescent="0.2">
      <c r="B24" s="289"/>
      <c r="C24" s="345"/>
      <c r="D24" s="345"/>
      <c r="E24" s="345"/>
      <c r="F24" s="504"/>
      <c r="AA24" s="796" t="s">
        <v>226</v>
      </c>
      <c r="AB24" s="795" t="s">
        <v>216</v>
      </c>
      <c r="AC24" s="794" t="s">
        <v>225</v>
      </c>
    </row>
    <row r="25" spans="2:37" s="1" customFormat="1" ht="36" customHeight="1" x14ac:dyDescent="0.45">
      <c r="B25" s="369" t="s">
        <v>1892</v>
      </c>
      <c r="C25" s="291"/>
      <c r="D25" s="291"/>
      <c r="E25" s="291"/>
      <c r="F25" s="343"/>
      <c r="H25" s="379" t="s">
        <v>278</v>
      </c>
      <c r="I25" s="793" t="s">
        <v>899</v>
      </c>
      <c r="J25" s="792"/>
      <c r="K25" s="792"/>
      <c r="L25" s="792"/>
      <c r="M25" s="792"/>
      <c r="N25" s="792"/>
      <c r="O25" s="792"/>
      <c r="P25" s="792"/>
      <c r="Q25" s="792"/>
      <c r="R25" s="791"/>
      <c r="S25" s="295"/>
      <c r="T25" s="294"/>
      <c r="U25" s="327" t="s">
        <v>174</v>
      </c>
      <c r="V25" s="554" t="s">
        <v>274</v>
      </c>
      <c r="W25" s="652" t="s">
        <v>1406</v>
      </c>
      <c r="X25" s="652"/>
      <c r="Y25" s="652"/>
      <c r="Z25" s="290"/>
      <c r="AA25" s="286" t="s">
        <v>0</v>
      </c>
      <c r="AB25" s="2" t="s">
        <v>216</v>
      </c>
      <c r="AC25" s="325" t="s">
        <v>0</v>
      </c>
      <c r="AK25" s="273"/>
    </row>
    <row r="26" spans="2:37" s="1" customFormat="1" ht="7.5" customHeight="1" x14ac:dyDescent="0.45">
      <c r="B26" s="639"/>
      <c r="C26" s="638"/>
      <c r="D26" s="638"/>
      <c r="E26" s="638"/>
      <c r="F26" s="637"/>
      <c r="G26" s="4"/>
      <c r="H26" s="950"/>
      <c r="I26" s="984"/>
      <c r="J26" s="984"/>
      <c r="K26" s="984"/>
      <c r="L26" s="984"/>
      <c r="M26" s="1095"/>
      <c r="N26" s="1095"/>
      <c r="O26" s="1095"/>
      <c r="P26" s="1095"/>
      <c r="Q26" s="1095"/>
      <c r="R26" s="1095"/>
      <c r="S26" s="4"/>
      <c r="T26" s="4"/>
      <c r="U26" s="276"/>
      <c r="V26" s="638"/>
      <c r="W26" s="949"/>
      <c r="X26" s="949"/>
      <c r="Y26" s="949"/>
      <c r="Z26" s="278"/>
      <c r="AA26" s="1066"/>
      <c r="AB26" s="1085"/>
      <c r="AC26" s="1065"/>
      <c r="AK26" s="273"/>
    </row>
    <row r="27" spans="2:37" s="1" customFormat="1" ht="7.5" customHeight="1" x14ac:dyDescent="0.45">
      <c r="B27" s="299"/>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9"/>
      <c r="AB27" s="298"/>
      <c r="AC27" s="297"/>
    </row>
    <row r="28" spans="2:37" s="1" customFormat="1" x14ac:dyDescent="0.2">
      <c r="B28" s="284"/>
      <c r="AA28" s="796" t="s">
        <v>226</v>
      </c>
      <c r="AB28" s="795" t="s">
        <v>216</v>
      </c>
      <c r="AC28" s="794" t="s">
        <v>225</v>
      </c>
    </row>
    <row r="29" spans="2:37" s="1" customFormat="1" ht="21" customHeight="1" x14ac:dyDescent="0.45">
      <c r="B29" s="368" t="s">
        <v>1891</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70"/>
      <c r="AA29" s="286" t="s">
        <v>0</v>
      </c>
      <c r="AB29" s="2" t="s">
        <v>216</v>
      </c>
      <c r="AC29" s="325" t="s">
        <v>0</v>
      </c>
    </row>
    <row r="30" spans="2:37" s="1" customFormat="1" ht="4.5" customHeight="1" x14ac:dyDescent="0.45">
      <c r="B30" s="324"/>
      <c r="C30" s="4"/>
      <c r="D30" s="4"/>
      <c r="E30" s="4"/>
      <c r="F30" s="4"/>
      <c r="G30" s="4"/>
      <c r="H30" s="4"/>
      <c r="I30" s="4"/>
      <c r="J30" s="4"/>
      <c r="K30" s="4"/>
      <c r="L30" s="4"/>
      <c r="M30" s="4"/>
      <c r="N30" s="4"/>
      <c r="O30" s="4"/>
      <c r="P30" s="4"/>
      <c r="Q30" s="4"/>
      <c r="R30" s="4"/>
      <c r="S30" s="4"/>
      <c r="T30" s="4"/>
      <c r="U30" s="4"/>
      <c r="V30" s="4"/>
      <c r="W30" s="4"/>
      <c r="X30" s="4"/>
      <c r="Y30" s="4"/>
      <c r="Z30" s="4"/>
      <c r="AA30" s="324"/>
      <c r="AB30" s="4"/>
      <c r="AC30" s="323"/>
    </row>
    <row r="31" spans="2:37" s="1" customFormat="1" x14ac:dyDescent="0.45"/>
    <row r="32" spans="2:37" s="1" customFormat="1" x14ac:dyDescent="0.45">
      <c r="B32" s="1" t="s">
        <v>1890</v>
      </c>
    </row>
    <row r="33" spans="2:37" s="1" customFormat="1" ht="7.5" customHeight="1" x14ac:dyDescent="0.45"/>
    <row r="34" spans="2:37" s="1" customFormat="1" ht="7.5" customHeight="1" x14ac:dyDescent="0.45">
      <c r="B34" s="299"/>
      <c r="C34" s="298"/>
      <c r="D34" s="298"/>
      <c r="E34" s="298"/>
      <c r="F34" s="297"/>
      <c r="G34" s="298"/>
      <c r="H34" s="298"/>
      <c r="I34" s="298"/>
      <c r="J34" s="298"/>
      <c r="K34" s="298"/>
      <c r="L34" s="298"/>
      <c r="M34" s="298"/>
      <c r="N34" s="298"/>
      <c r="O34" s="298"/>
      <c r="P34" s="298"/>
      <c r="Q34" s="298"/>
      <c r="R34" s="298"/>
      <c r="S34" s="298"/>
      <c r="T34" s="298"/>
      <c r="U34" s="298"/>
      <c r="V34" s="298"/>
      <c r="W34" s="298"/>
      <c r="X34" s="298"/>
      <c r="Y34" s="298"/>
      <c r="Z34" s="298"/>
      <c r="AA34" s="299"/>
      <c r="AB34" s="298"/>
      <c r="AC34" s="297"/>
    </row>
    <row r="35" spans="2:37" s="1" customFormat="1" ht="30" customHeight="1" x14ac:dyDescent="0.2">
      <c r="B35" s="369" t="s">
        <v>1889</v>
      </c>
      <c r="C35" s="291"/>
      <c r="D35" s="291"/>
      <c r="E35" s="291"/>
      <c r="F35" s="343"/>
      <c r="H35" s="379" t="s">
        <v>278</v>
      </c>
      <c r="I35" s="1257" t="s">
        <v>1884</v>
      </c>
      <c r="J35" s="1256"/>
      <c r="K35" s="1256"/>
      <c r="L35" s="1256"/>
      <c r="M35" s="1256"/>
      <c r="N35" s="1256"/>
      <c r="O35" s="1256"/>
      <c r="P35" s="1256"/>
      <c r="Q35" s="1256"/>
      <c r="R35" s="1256"/>
      <c r="S35" s="295"/>
      <c r="T35" s="294"/>
      <c r="U35" s="327" t="s">
        <v>174</v>
      </c>
      <c r="V35" s="2"/>
      <c r="W35" s="2"/>
      <c r="X35" s="2"/>
      <c r="Y35" s="2"/>
      <c r="AA35" s="796" t="s">
        <v>226</v>
      </c>
      <c r="AB35" s="795" t="s">
        <v>216</v>
      </c>
      <c r="AC35" s="794" t="s">
        <v>225</v>
      </c>
      <c r="AK35" s="273"/>
    </row>
    <row r="36" spans="2:37" s="1" customFormat="1" ht="36" customHeight="1" x14ac:dyDescent="0.45">
      <c r="B36" s="369"/>
      <c r="C36" s="291"/>
      <c r="D36" s="291"/>
      <c r="E36" s="291"/>
      <c r="F36" s="343"/>
      <c r="H36" s="379" t="s">
        <v>276</v>
      </c>
      <c r="I36" s="793" t="s">
        <v>1888</v>
      </c>
      <c r="J36" s="792"/>
      <c r="K36" s="792"/>
      <c r="L36" s="792"/>
      <c r="M36" s="792"/>
      <c r="N36" s="792"/>
      <c r="O36" s="792"/>
      <c r="P36" s="792"/>
      <c r="Q36" s="792"/>
      <c r="R36" s="791"/>
      <c r="S36" s="295"/>
      <c r="T36" s="294"/>
      <c r="U36" s="327" t="s">
        <v>174</v>
      </c>
      <c r="V36" s="1" t="s">
        <v>274</v>
      </c>
      <c r="W36" s="652" t="s">
        <v>1886</v>
      </c>
      <c r="X36" s="652"/>
      <c r="Y36" s="652"/>
      <c r="Z36" s="290"/>
      <c r="AA36" s="286" t="s">
        <v>0</v>
      </c>
      <c r="AB36" s="2" t="s">
        <v>216</v>
      </c>
      <c r="AC36" s="325" t="s">
        <v>0</v>
      </c>
      <c r="AK36" s="273"/>
    </row>
    <row r="37" spans="2:37" s="1" customFormat="1" ht="7.5" customHeight="1" x14ac:dyDescent="0.45">
      <c r="B37" s="324"/>
      <c r="C37" s="4"/>
      <c r="D37" s="4"/>
      <c r="E37" s="4"/>
      <c r="F37" s="323"/>
      <c r="G37" s="4"/>
      <c r="H37" s="4"/>
      <c r="I37" s="4"/>
      <c r="J37" s="4"/>
      <c r="K37" s="4"/>
      <c r="L37" s="4"/>
      <c r="M37" s="4"/>
      <c r="N37" s="4"/>
      <c r="O37" s="4"/>
      <c r="P37" s="4"/>
      <c r="Q37" s="4"/>
      <c r="R37" s="4"/>
      <c r="S37" s="4"/>
      <c r="T37" s="4"/>
      <c r="U37" s="4"/>
      <c r="V37" s="4"/>
      <c r="W37" s="4"/>
      <c r="X37" s="4"/>
      <c r="Y37" s="4"/>
      <c r="Z37" s="4"/>
      <c r="AA37" s="324"/>
      <c r="AB37" s="4"/>
      <c r="AC37" s="323"/>
    </row>
    <row r="38" spans="2:37" s="1" customFormat="1" ht="7.5" customHeight="1" x14ac:dyDescent="0.45">
      <c r="B38" s="299"/>
      <c r="C38" s="298"/>
      <c r="D38" s="298"/>
      <c r="E38" s="298"/>
      <c r="F38" s="297"/>
      <c r="G38" s="298"/>
      <c r="H38" s="338"/>
      <c r="I38" s="338"/>
      <c r="J38" s="338"/>
      <c r="K38" s="338"/>
      <c r="L38" s="338"/>
      <c r="M38" s="338"/>
      <c r="N38" s="338"/>
      <c r="O38" s="338"/>
      <c r="P38" s="338"/>
      <c r="Q38" s="338"/>
      <c r="R38" s="338"/>
      <c r="S38" s="338"/>
      <c r="T38" s="338"/>
      <c r="U38" s="338"/>
      <c r="V38" s="298"/>
      <c r="W38" s="298"/>
      <c r="X38" s="298"/>
      <c r="Y38" s="298"/>
      <c r="Z38" s="298"/>
      <c r="AA38" s="299"/>
      <c r="AB38" s="298"/>
      <c r="AC38" s="297"/>
    </row>
    <row r="39" spans="2:37" s="1" customFormat="1" ht="30" customHeight="1" x14ac:dyDescent="0.2">
      <c r="B39" s="369" t="s">
        <v>1887</v>
      </c>
      <c r="C39" s="291"/>
      <c r="D39" s="291"/>
      <c r="E39" s="291"/>
      <c r="F39" s="343"/>
      <c r="G39" s="362"/>
      <c r="H39" s="1088" t="s">
        <v>278</v>
      </c>
      <c r="I39" s="1255" t="s">
        <v>1884</v>
      </c>
      <c r="J39" s="1254"/>
      <c r="K39" s="1254"/>
      <c r="L39" s="1254"/>
      <c r="M39" s="1254"/>
      <c r="N39" s="1254"/>
      <c r="O39" s="1254"/>
      <c r="P39" s="1254"/>
      <c r="Q39" s="1254"/>
      <c r="R39" s="1253"/>
      <c r="S39" s="307"/>
      <c r="T39" s="306"/>
      <c r="U39" s="322" t="s">
        <v>174</v>
      </c>
      <c r="V39" s="286"/>
      <c r="W39" s="2"/>
      <c r="X39" s="2"/>
      <c r="Y39" s="2"/>
      <c r="AA39" s="796" t="s">
        <v>226</v>
      </c>
      <c r="AB39" s="795" t="s">
        <v>216</v>
      </c>
      <c r="AC39" s="794" t="s">
        <v>225</v>
      </c>
      <c r="AK39" s="273"/>
    </row>
    <row r="40" spans="2:37" s="1" customFormat="1" ht="36" customHeight="1" x14ac:dyDescent="0.45">
      <c r="B40" s="369"/>
      <c r="C40" s="291"/>
      <c r="D40" s="291"/>
      <c r="E40" s="291"/>
      <c r="F40" s="343"/>
      <c r="H40" s="379" t="s">
        <v>276</v>
      </c>
      <c r="I40" s="793" t="s">
        <v>902</v>
      </c>
      <c r="J40" s="792"/>
      <c r="K40" s="792"/>
      <c r="L40" s="792"/>
      <c r="M40" s="792"/>
      <c r="N40" s="792"/>
      <c r="O40" s="792"/>
      <c r="P40" s="792"/>
      <c r="Q40" s="792"/>
      <c r="R40" s="791"/>
      <c r="S40" s="295"/>
      <c r="T40" s="294"/>
      <c r="U40" s="327" t="s">
        <v>174</v>
      </c>
      <c r="V40" s="1" t="s">
        <v>274</v>
      </c>
      <c r="W40" s="652" t="s">
        <v>1886</v>
      </c>
      <c r="X40" s="652"/>
      <c r="Y40" s="652"/>
      <c r="Z40" s="290"/>
      <c r="AA40" s="286" t="s">
        <v>0</v>
      </c>
      <c r="AB40" s="2" t="s">
        <v>216</v>
      </c>
      <c r="AC40" s="325" t="s">
        <v>0</v>
      </c>
      <c r="AK40" s="273"/>
    </row>
    <row r="41" spans="2:37" s="1" customFormat="1" ht="7.5" customHeight="1" x14ac:dyDescent="0.45">
      <c r="B41" s="324"/>
      <c r="C41" s="4"/>
      <c r="D41" s="4"/>
      <c r="E41" s="4"/>
      <c r="F41" s="323"/>
      <c r="G41" s="4"/>
      <c r="H41" s="4"/>
      <c r="I41" s="4"/>
      <c r="J41" s="4"/>
      <c r="K41" s="4"/>
      <c r="L41" s="4"/>
      <c r="M41" s="4"/>
      <c r="N41" s="4"/>
      <c r="O41" s="4"/>
      <c r="P41" s="4"/>
      <c r="Q41" s="4"/>
      <c r="R41" s="4"/>
      <c r="S41" s="4"/>
      <c r="T41" s="4"/>
      <c r="U41" s="4"/>
      <c r="V41" s="4"/>
      <c r="W41" s="4"/>
      <c r="X41" s="4"/>
      <c r="Y41" s="4"/>
      <c r="Z41" s="4"/>
      <c r="AA41" s="324"/>
      <c r="AB41" s="4"/>
      <c r="AC41" s="323"/>
    </row>
    <row r="42" spans="2:37" s="1" customFormat="1" ht="7.5" customHeight="1" x14ac:dyDescent="0.45">
      <c r="B42" s="299"/>
      <c r="C42" s="298"/>
      <c r="D42" s="298"/>
      <c r="E42" s="298"/>
      <c r="F42" s="297"/>
      <c r="G42" s="298"/>
      <c r="H42" s="298"/>
      <c r="I42" s="298"/>
      <c r="J42" s="298"/>
      <c r="K42" s="298"/>
      <c r="L42" s="298"/>
      <c r="M42" s="298"/>
      <c r="N42" s="298"/>
      <c r="O42" s="298"/>
      <c r="P42" s="298"/>
      <c r="Q42" s="298"/>
      <c r="R42" s="298"/>
      <c r="S42" s="298"/>
      <c r="T42" s="298"/>
      <c r="U42" s="298"/>
      <c r="V42" s="298"/>
      <c r="W42" s="298"/>
      <c r="X42" s="298"/>
      <c r="Y42" s="298"/>
      <c r="Z42" s="298"/>
      <c r="AA42" s="299"/>
      <c r="AB42" s="298"/>
      <c r="AC42" s="297"/>
    </row>
    <row r="43" spans="2:37" s="1" customFormat="1" ht="30" customHeight="1" x14ac:dyDescent="0.2">
      <c r="B43" s="369" t="s">
        <v>1885</v>
      </c>
      <c r="C43" s="291"/>
      <c r="D43" s="291"/>
      <c r="E43" s="291"/>
      <c r="F43" s="343"/>
      <c r="H43" s="379" t="s">
        <v>278</v>
      </c>
      <c r="I43" s="793" t="s">
        <v>1884</v>
      </c>
      <c r="J43" s="792"/>
      <c r="K43" s="792"/>
      <c r="L43" s="792"/>
      <c r="M43" s="792"/>
      <c r="N43" s="792"/>
      <c r="O43" s="792"/>
      <c r="P43" s="792"/>
      <c r="Q43" s="792"/>
      <c r="R43" s="791"/>
      <c r="S43" s="295"/>
      <c r="T43" s="294"/>
      <c r="U43" s="327" t="s">
        <v>174</v>
      </c>
      <c r="V43" s="2"/>
      <c r="W43" s="2"/>
      <c r="X43" s="2"/>
      <c r="Y43" s="2"/>
      <c r="AA43" s="796" t="s">
        <v>226</v>
      </c>
      <c r="AB43" s="795" t="s">
        <v>216</v>
      </c>
      <c r="AC43" s="794" t="s">
        <v>225</v>
      </c>
      <c r="AK43" s="273"/>
    </row>
    <row r="44" spans="2:37" s="1" customFormat="1" ht="36" customHeight="1" x14ac:dyDescent="0.45">
      <c r="B44" s="369"/>
      <c r="C44" s="291"/>
      <c r="D44" s="291"/>
      <c r="E44" s="291"/>
      <c r="F44" s="343"/>
      <c r="H44" s="379" t="s">
        <v>276</v>
      </c>
      <c r="I44" s="793" t="s">
        <v>888</v>
      </c>
      <c r="J44" s="792"/>
      <c r="K44" s="792"/>
      <c r="L44" s="792"/>
      <c r="M44" s="792"/>
      <c r="N44" s="792"/>
      <c r="O44" s="792"/>
      <c r="P44" s="792"/>
      <c r="Q44" s="792"/>
      <c r="R44" s="791"/>
      <c r="S44" s="295"/>
      <c r="T44" s="294"/>
      <c r="U44" s="327" t="s">
        <v>174</v>
      </c>
      <c r="V44" s="1" t="s">
        <v>274</v>
      </c>
      <c r="W44" s="652" t="s">
        <v>1883</v>
      </c>
      <c r="X44" s="652"/>
      <c r="Y44" s="652"/>
      <c r="Z44" s="290"/>
      <c r="AA44" s="286" t="s">
        <v>0</v>
      </c>
      <c r="AB44" s="2" t="s">
        <v>216</v>
      </c>
      <c r="AC44" s="325" t="s">
        <v>0</v>
      </c>
      <c r="AK44" s="273"/>
    </row>
    <row r="45" spans="2:37" s="1" customFormat="1" ht="7.5" customHeight="1" x14ac:dyDescent="0.45">
      <c r="B45" s="324"/>
      <c r="C45" s="4"/>
      <c r="D45" s="4"/>
      <c r="E45" s="4"/>
      <c r="F45" s="323"/>
      <c r="G45" s="4"/>
      <c r="H45" s="4"/>
      <c r="I45" s="4"/>
      <c r="J45" s="4"/>
      <c r="K45" s="4"/>
      <c r="L45" s="4"/>
      <c r="M45" s="4"/>
      <c r="N45" s="4"/>
      <c r="O45" s="4"/>
      <c r="P45" s="4"/>
      <c r="Q45" s="4"/>
      <c r="R45" s="4"/>
      <c r="S45" s="4"/>
      <c r="T45" s="4"/>
      <c r="U45" s="4"/>
      <c r="V45" s="4"/>
      <c r="W45" s="4"/>
      <c r="X45" s="4"/>
      <c r="Y45" s="4"/>
      <c r="Z45" s="4"/>
      <c r="AA45" s="324"/>
      <c r="AB45" s="4"/>
      <c r="AC45" s="323"/>
    </row>
    <row r="46" spans="2:37" s="1" customFormat="1" x14ac:dyDescent="0.45"/>
    <row r="47" spans="2:37" s="1" customFormat="1" x14ac:dyDescent="0.45">
      <c r="B47" s="1" t="s">
        <v>1882</v>
      </c>
    </row>
    <row r="48" spans="2:37" s="1" customFormat="1" ht="7.5" customHeight="1" x14ac:dyDescent="0.45"/>
    <row r="49" spans="2:29" s="1" customFormat="1" ht="7.5" customHeight="1" x14ac:dyDescent="0.45">
      <c r="B49" s="299"/>
      <c r="C49" s="298"/>
      <c r="D49" s="298"/>
      <c r="E49" s="298"/>
      <c r="F49" s="297"/>
      <c r="G49" s="298"/>
      <c r="H49" s="298"/>
      <c r="I49" s="298"/>
      <c r="J49" s="298"/>
      <c r="K49" s="298"/>
      <c r="L49" s="298"/>
      <c r="M49" s="298"/>
      <c r="N49" s="298"/>
      <c r="O49" s="298"/>
      <c r="P49" s="298"/>
      <c r="Q49" s="298"/>
      <c r="R49" s="298"/>
      <c r="S49" s="298"/>
      <c r="T49" s="298"/>
      <c r="U49" s="298"/>
      <c r="V49" s="298"/>
      <c r="W49" s="298"/>
      <c r="X49" s="298"/>
      <c r="Y49" s="298"/>
      <c r="Z49" s="297"/>
      <c r="AA49" s="299"/>
      <c r="AB49" s="298"/>
      <c r="AC49" s="297"/>
    </row>
    <row r="50" spans="2:29" s="1" customFormat="1" x14ac:dyDescent="0.45">
      <c r="B50" s="284"/>
      <c r="F50" s="283"/>
      <c r="H50" s="4"/>
      <c r="I50" s="4"/>
      <c r="J50" s="4"/>
      <c r="K50" s="4"/>
      <c r="L50" s="4"/>
      <c r="M50" s="4"/>
      <c r="N50" s="4"/>
      <c r="O50" s="4"/>
      <c r="P50" s="4"/>
      <c r="Q50" s="4"/>
      <c r="R50" s="4"/>
      <c r="S50" s="4"/>
      <c r="T50" s="4"/>
      <c r="U50" s="4"/>
      <c r="V50" s="4"/>
      <c r="W50" s="4"/>
      <c r="X50" s="4"/>
      <c r="Y50" s="4"/>
      <c r="Z50" s="323"/>
      <c r="AA50" s="918" t="s">
        <v>226</v>
      </c>
      <c r="AB50" s="917" t="s">
        <v>216</v>
      </c>
      <c r="AC50" s="1252" t="s">
        <v>225</v>
      </c>
    </row>
    <row r="51" spans="2:29" ht="36" customHeight="1" x14ac:dyDescent="0.2">
      <c r="B51" s="369" t="s">
        <v>1881</v>
      </c>
      <c r="C51" s="291"/>
      <c r="D51" s="291"/>
      <c r="E51" s="291"/>
      <c r="F51" s="343"/>
      <c r="G51" s="1"/>
      <c r="H51" s="379" t="s">
        <v>278</v>
      </c>
      <c r="I51" s="985" t="s">
        <v>1880</v>
      </c>
      <c r="J51" s="984"/>
      <c r="K51" s="984"/>
      <c r="L51" s="984"/>
      <c r="M51" s="984"/>
      <c r="N51" s="984"/>
      <c r="O51" s="984"/>
      <c r="P51" s="984"/>
      <c r="Q51" s="984"/>
      <c r="R51" s="984"/>
      <c r="S51" s="984"/>
      <c r="T51" s="984"/>
      <c r="U51" s="984"/>
      <c r="V51" s="984"/>
      <c r="W51" s="984"/>
      <c r="X51" s="984"/>
      <c r="Y51" s="984"/>
      <c r="Z51" s="983"/>
      <c r="AA51" s="316" t="s">
        <v>0</v>
      </c>
      <c r="AB51" s="328" t="s">
        <v>216</v>
      </c>
      <c r="AC51" s="327" t="s">
        <v>0</v>
      </c>
    </row>
    <row r="52" spans="2:29" ht="36" customHeight="1" x14ac:dyDescent="0.2">
      <c r="B52" s="369"/>
      <c r="C52" s="291"/>
      <c r="D52" s="291"/>
      <c r="E52" s="291"/>
      <c r="F52" s="343"/>
      <c r="G52" s="1"/>
      <c r="H52" s="379" t="s">
        <v>276</v>
      </c>
      <c r="I52" s="985" t="s">
        <v>1879</v>
      </c>
      <c r="J52" s="984"/>
      <c r="K52" s="984"/>
      <c r="L52" s="984"/>
      <c r="M52" s="984"/>
      <c r="N52" s="984"/>
      <c r="O52" s="984"/>
      <c r="P52" s="984"/>
      <c r="Q52" s="984"/>
      <c r="R52" s="984"/>
      <c r="S52" s="984"/>
      <c r="T52" s="984"/>
      <c r="U52" s="984"/>
      <c r="V52" s="984"/>
      <c r="W52" s="984"/>
      <c r="X52" s="984"/>
      <c r="Y52" s="984"/>
      <c r="Z52" s="983"/>
      <c r="AA52" s="316" t="s">
        <v>0</v>
      </c>
      <c r="AB52" s="328" t="s">
        <v>216</v>
      </c>
      <c r="AC52" s="327" t="s">
        <v>0</v>
      </c>
    </row>
    <row r="53" spans="2:29" s="444" customFormat="1" ht="7.5" customHeight="1" x14ac:dyDescent="0.2">
      <c r="B53" s="324"/>
      <c r="C53" s="4"/>
      <c r="D53" s="4"/>
      <c r="E53" s="4"/>
      <c r="F53" s="323"/>
      <c r="G53" s="4"/>
      <c r="H53" s="4"/>
      <c r="I53" s="4"/>
      <c r="J53" s="4"/>
      <c r="K53" s="4"/>
      <c r="L53" s="4"/>
      <c r="M53" s="4"/>
      <c r="N53" s="4"/>
      <c r="O53" s="4"/>
      <c r="P53" s="4"/>
      <c r="Q53" s="4"/>
      <c r="R53" s="4"/>
      <c r="S53" s="4"/>
      <c r="T53" s="4"/>
      <c r="U53" s="4"/>
      <c r="V53" s="4"/>
      <c r="W53" s="4"/>
      <c r="X53" s="4"/>
      <c r="Y53" s="4"/>
      <c r="Z53" s="378"/>
      <c r="AA53" s="324"/>
      <c r="AB53" s="4"/>
      <c r="AC53" s="323"/>
    </row>
    <row r="54" spans="2:29" s="444" customFormat="1" x14ac:dyDescent="0.2">
      <c r="B54" s="272"/>
      <c r="C54" s="3"/>
      <c r="D54" s="3"/>
      <c r="E54" s="3"/>
      <c r="F54" s="3"/>
      <c r="G54" s="3"/>
      <c r="H54" s="3"/>
      <c r="I54" s="3"/>
      <c r="J54" s="3"/>
      <c r="K54" s="3"/>
      <c r="L54" s="3"/>
      <c r="M54" s="3"/>
      <c r="N54" s="3"/>
      <c r="O54" s="3"/>
      <c r="P54" s="3"/>
      <c r="Q54" s="3"/>
      <c r="R54" s="3"/>
      <c r="S54" s="3"/>
      <c r="T54" s="3"/>
      <c r="U54" s="3"/>
      <c r="V54" s="3"/>
      <c r="W54" s="3"/>
      <c r="X54" s="3"/>
      <c r="Y54" s="3"/>
      <c r="Z54" s="3"/>
      <c r="AA54" s="140"/>
      <c r="AB54" s="3"/>
      <c r="AC54" s="3"/>
    </row>
    <row r="55" spans="2:29" s="444" customFormat="1" x14ac:dyDescent="0.2">
      <c r="B55" s="27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142"/>
      <c r="D122" s="142"/>
      <c r="E122" s="142"/>
      <c r="F122" s="142"/>
      <c r="G122" s="142"/>
    </row>
    <row r="123" spans="3:7" x14ac:dyDescent="0.2">
      <c r="C123" s="140"/>
    </row>
  </sheetData>
  <mergeCells count="51">
    <mergeCell ref="B3:AC3"/>
    <mergeCell ref="B4:F4"/>
    <mergeCell ref="G4:AC4"/>
    <mergeCell ref="B5:F5"/>
    <mergeCell ref="B6:F7"/>
    <mergeCell ref="S17:T17"/>
    <mergeCell ref="W17:Y17"/>
    <mergeCell ref="B12:F13"/>
    <mergeCell ref="I12:R12"/>
    <mergeCell ref="S12:T12"/>
    <mergeCell ref="I13:R13"/>
    <mergeCell ref="S13:T13"/>
    <mergeCell ref="B25:F25"/>
    <mergeCell ref="I25:R25"/>
    <mergeCell ref="S25:T25"/>
    <mergeCell ref="W25:Y25"/>
    <mergeCell ref="I26:L26"/>
    <mergeCell ref="W13:Y13"/>
    <mergeCell ref="B16:F17"/>
    <mergeCell ref="I16:R16"/>
    <mergeCell ref="S16:T16"/>
    <mergeCell ref="I17:R17"/>
    <mergeCell ref="S39:T39"/>
    <mergeCell ref="I40:R40"/>
    <mergeCell ref="S40:T40"/>
    <mergeCell ref="AA26:AC26"/>
    <mergeCell ref="B20:F21"/>
    <mergeCell ref="I20:R20"/>
    <mergeCell ref="S20:T20"/>
    <mergeCell ref="I21:R21"/>
    <mergeCell ref="S21:T21"/>
    <mergeCell ref="W21:Y21"/>
    <mergeCell ref="W40:Y40"/>
    <mergeCell ref="B29:Z29"/>
    <mergeCell ref="B35:F36"/>
    <mergeCell ref="I35:R35"/>
    <mergeCell ref="S35:T35"/>
    <mergeCell ref="I36:R36"/>
    <mergeCell ref="S36:T36"/>
    <mergeCell ref="W36:Y36"/>
    <mergeCell ref="B39:F40"/>
    <mergeCell ref="I39:R39"/>
    <mergeCell ref="B51:F52"/>
    <mergeCell ref="I51:Z51"/>
    <mergeCell ref="I52:Z52"/>
    <mergeCell ref="B43:F44"/>
    <mergeCell ref="I43:R43"/>
    <mergeCell ref="S43:T43"/>
    <mergeCell ref="I44:R44"/>
    <mergeCell ref="S44:T44"/>
    <mergeCell ref="W44:Y44"/>
  </mergeCells>
  <phoneticPr fontId="4"/>
  <dataValidations count="1">
    <dataValidation type="list" allowBlank="1" showInputMessage="1" showErrorMessage="1" sqref="H5:H7 M5 R5 Q6:Q7 AA13 AC13 AA17 AC17 AA21 AC21 AA25 AC25 AA29 AC29 AA36 AC36 AA40 AC40 AA44 AC44 AA51:AA52 AC51:AC52" xr:uid="{00000000-0002-0000-4D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3F43-F674-4132-9F43-81311A412130}">
  <dimension ref="A1:AK123"/>
  <sheetViews>
    <sheetView zoomScaleNormal="100" workbookViewId="0">
      <selection activeCell="F6" sqref="F6"/>
    </sheetView>
  </sheetViews>
  <sheetFormatPr defaultColWidth="8.09765625" defaultRowHeight="13.2" x14ac:dyDescent="0.2"/>
  <cols>
    <col min="1" max="1" width="1.296875" style="3" customWidth="1"/>
    <col min="2" max="3" width="3.796875" style="3" customWidth="1"/>
    <col min="4" max="4" width="0.59765625" style="3" customWidth="1"/>
    <col min="5" max="36" width="2.796875" style="3" customWidth="1"/>
    <col min="37" max="37" width="10.09765625" style="3" customWidth="1"/>
    <col min="38" max="16384" width="8.09765625" style="3"/>
  </cols>
  <sheetData>
    <row r="1" spans="2:37" s="273" customFormat="1" x14ac:dyDescent="0.45"/>
    <row r="2" spans="2:37" s="273" customFormat="1" x14ac:dyDescent="0.45">
      <c r="B2" s="1" t="s">
        <v>1967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73" customFormat="1" ht="14.25" customHeight="1" x14ac:dyDescent="0.45">
      <c r="AB3" s="367" t="s">
        <v>1966</v>
      </c>
      <c r="AC3" s="366"/>
      <c r="AD3" s="366"/>
      <c r="AE3" s="366"/>
      <c r="AF3" s="365"/>
      <c r="AG3" s="295"/>
      <c r="AH3" s="294"/>
      <c r="AI3" s="294"/>
      <c r="AJ3" s="294"/>
      <c r="AK3" s="293"/>
    </row>
    <row r="4" spans="2:37" s="273" customFormat="1" x14ac:dyDescent="0.45"/>
    <row r="5" spans="2:37" s="273" customFormat="1" x14ac:dyDescent="0.45">
      <c r="B5" s="287" t="s">
        <v>1965</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row>
    <row r="6" spans="2:37" s="273" customFormat="1" ht="13.5" customHeight="1" x14ac:dyDescent="0.45">
      <c r="AE6" s="321" t="s">
        <v>32</v>
      </c>
      <c r="AF6" s="287"/>
      <c r="AG6" s="287"/>
      <c r="AH6" s="273" t="s">
        <v>5</v>
      </c>
      <c r="AI6" s="287"/>
      <c r="AJ6" s="287"/>
      <c r="AK6" s="273" t="s">
        <v>31</v>
      </c>
    </row>
    <row r="7" spans="2:37" s="273" customFormat="1" x14ac:dyDescent="0.45">
      <c r="B7" s="1331" t="s">
        <v>1964</v>
      </c>
      <c r="C7" s="1331"/>
      <c r="D7" s="1331"/>
      <c r="E7" s="1331"/>
      <c r="F7" s="1331"/>
      <c r="G7" s="1331"/>
      <c r="H7" s="1331"/>
      <c r="I7" s="1331"/>
      <c r="J7" s="1331"/>
      <c r="K7" s="273" t="s">
        <v>28</v>
      </c>
      <c r="L7" s="2"/>
      <c r="M7" s="2"/>
      <c r="N7" s="2"/>
      <c r="O7" s="2"/>
      <c r="P7" s="2"/>
      <c r="Q7" s="2"/>
      <c r="R7" s="2"/>
      <c r="S7" s="2"/>
      <c r="T7" s="2"/>
      <c r="U7" s="2"/>
    </row>
    <row r="8" spans="2:37" s="273" customFormat="1" x14ac:dyDescent="0.45">
      <c r="V8" s="340" t="s">
        <v>1963</v>
      </c>
      <c r="W8" s="340"/>
      <c r="X8" s="340"/>
      <c r="Y8" s="340"/>
      <c r="Z8" s="340"/>
      <c r="AA8" s="340"/>
      <c r="AB8" s="340"/>
      <c r="AC8" s="340"/>
      <c r="AD8" s="340"/>
      <c r="AE8" s="340"/>
      <c r="AF8" s="340"/>
      <c r="AG8" s="340"/>
      <c r="AH8" s="340"/>
      <c r="AI8" s="340"/>
      <c r="AJ8" s="340"/>
      <c r="AK8" s="340"/>
    </row>
    <row r="9" spans="2:37" s="273" customFormat="1" x14ac:dyDescent="0.45">
      <c r="Y9" s="287"/>
      <c r="Z9" s="287"/>
      <c r="AA9" s="287"/>
      <c r="AB9" s="287"/>
      <c r="AC9" s="287"/>
      <c r="AD9" s="287"/>
      <c r="AE9" s="287"/>
      <c r="AF9" s="287"/>
      <c r="AG9" s="287"/>
      <c r="AH9" s="287"/>
      <c r="AI9" s="287"/>
      <c r="AJ9" s="287"/>
      <c r="AK9" s="287"/>
    </row>
    <row r="10" spans="2:37" s="273" customFormat="1" x14ac:dyDescent="0.45">
      <c r="V10" s="287" t="s">
        <v>1962</v>
      </c>
      <c r="W10" s="287"/>
      <c r="X10" s="287"/>
      <c r="Y10" s="287"/>
      <c r="Z10" s="287"/>
      <c r="AA10" s="287"/>
      <c r="AB10" s="287"/>
      <c r="AC10" s="287"/>
      <c r="AD10" s="287"/>
      <c r="AE10" s="287"/>
      <c r="AF10" s="287"/>
      <c r="AG10" s="287"/>
      <c r="AH10" s="287"/>
      <c r="AI10" s="287"/>
      <c r="AJ10" s="287"/>
      <c r="AK10" s="287"/>
    </row>
    <row r="11" spans="2:37" s="273" customFormat="1" x14ac:dyDescent="0.45">
      <c r="Y11" s="287"/>
      <c r="Z11" s="287"/>
      <c r="AA11" s="287"/>
      <c r="AB11" s="287"/>
      <c r="AC11" s="287"/>
      <c r="AD11" s="287"/>
      <c r="AE11" s="287"/>
      <c r="AF11" s="287"/>
      <c r="AG11" s="287"/>
      <c r="AH11" s="287"/>
      <c r="AI11" s="287"/>
      <c r="AJ11" s="287"/>
      <c r="AK11" s="287"/>
    </row>
    <row r="12" spans="2:37" s="273" customFormat="1" x14ac:dyDescent="0.45">
      <c r="C12" s="1" t="s">
        <v>1961</v>
      </c>
      <c r="D12" s="1"/>
    </row>
    <row r="13" spans="2:37" s="273" customFormat="1" x14ac:dyDescent="0.45">
      <c r="N13" s="1330"/>
      <c r="O13" s="1330"/>
      <c r="AB13" s="367" t="s">
        <v>1960</v>
      </c>
      <c r="AC13" s="366"/>
      <c r="AD13" s="366"/>
      <c r="AE13" s="366"/>
      <c r="AF13" s="366"/>
      <c r="AG13" s="366"/>
      <c r="AH13" s="366"/>
      <c r="AI13" s="365"/>
      <c r="AJ13" s="543"/>
      <c r="AK13" s="541"/>
    </row>
    <row r="14" spans="2:37" s="273" customFormat="1" ht="14.25" customHeight="1" x14ac:dyDescent="0.45">
      <c r="B14" s="1269" t="s">
        <v>1959</v>
      </c>
      <c r="C14" s="589" t="s">
        <v>1958</v>
      </c>
      <c r="D14" s="588"/>
      <c r="E14" s="588"/>
      <c r="F14" s="588"/>
      <c r="G14" s="588"/>
      <c r="H14" s="588"/>
      <c r="I14" s="588"/>
      <c r="J14" s="588"/>
      <c r="K14" s="588"/>
      <c r="L14" s="1329"/>
      <c r="M14" s="1328"/>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6"/>
    </row>
    <row r="15" spans="2:37" s="273" customFormat="1" ht="14.25" customHeight="1" x14ac:dyDescent="0.45">
      <c r="B15" s="1263"/>
      <c r="C15" s="369" t="s">
        <v>1957</v>
      </c>
      <c r="D15" s="291"/>
      <c r="E15" s="291"/>
      <c r="F15" s="291"/>
      <c r="G15" s="291"/>
      <c r="H15" s="291"/>
      <c r="I15" s="291"/>
      <c r="J15" s="291"/>
      <c r="K15" s="291"/>
      <c r="L15" s="291"/>
      <c r="M15" s="1325"/>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3"/>
    </row>
    <row r="16" spans="2:37" s="273" customFormat="1" ht="13.5" customHeight="1" x14ac:dyDescent="0.45">
      <c r="B16" s="1263"/>
      <c r="C16" s="589" t="s">
        <v>1956</v>
      </c>
      <c r="D16" s="588"/>
      <c r="E16" s="588"/>
      <c r="F16" s="588"/>
      <c r="G16" s="588"/>
      <c r="H16" s="588"/>
      <c r="I16" s="588"/>
      <c r="J16" s="588"/>
      <c r="K16" s="588"/>
      <c r="L16" s="587"/>
      <c r="M16" s="543" t="s">
        <v>1940</v>
      </c>
      <c r="N16" s="542"/>
      <c r="O16" s="542"/>
      <c r="P16" s="542"/>
      <c r="Q16" s="542"/>
      <c r="R16" s="542"/>
      <c r="S16" s="542"/>
      <c r="T16" s="921" t="s">
        <v>1939</v>
      </c>
      <c r="U16" s="542"/>
      <c r="V16" s="542"/>
      <c r="W16" s="542"/>
      <c r="X16" s="921" t="s">
        <v>832</v>
      </c>
      <c r="Y16" s="542"/>
      <c r="Z16" s="542"/>
      <c r="AA16" s="542"/>
      <c r="AB16" s="542"/>
      <c r="AC16" s="542"/>
      <c r="AD16" s="542"/>
      <c r="AE16" s="542"/>
      <c r="AF16" s="542"/>
      <c r="AG16" s="542"/>
      <c r="AH16" s="542"/>
      <c r="AI16" s="542"/>
      <c r="AJ16" s="542"/>
      <c r="AK16" s="541"/>
    </row>
    <row r="17" spans="2:37" s="273" customFormat="1" ht="13.5" customHeight="1" x14ac:dyDescent="0.45">
      <c r="B17" s="1263"/>
      <c r="C17" s="369"/>
      <c r="D17" s="291"/>
      <c r="E17" s="291"/>
      <c r="F17" s="291"/>
      <c r="G17" s="291"/>
      <c r="H17" s="291"/>
      <c r="I17" s="291"/>
      <c r="J17" s="291"/>
      <c r="K17" s="291"/>
      <c r="L17" s="343"/>
      <c r="M17" s="1317" t="s">
        <v>1938</v>
      </c>
      <c r="N17" s="1316"/>
      <c r="O17" s="1316"/>
      <c r="P17" s="1316"/>
      <c r="Q17" s="345" t="s">
        <v>1937</v>
      </c>
      <c r="R17" s="1316"/>
      <c r="S17" s="1316"/>
      <c r="T17" s="1316"/>
      <c r="U17" s="1316"/>
      <c r="V17" s="1316" t="s">
        <v>1936</v>
      </c>
      <c r="W17" s="1316"/>
      <c r="X17" s="1316"/>
      <c r="Y17" s="1316"/>
      <c r="Z17" s="1316"/>
      <c r="AA17" s="1316"/>
      <c r="AB17" s="1316"/>
      <c r="AC17" s="1316"/>
      <c r="AD17" s="1316"/>
      <c r="AE17" s="1316"/>
      <c r="AF17" s="1316"/>
      <c r="AG17" s="1316"/>
      <c r="AH17" s="1316"/>
      <c r="AI17" s="1316"/>
      <c r="AJ17" s="1316"/>
      <c r="AK17" s="1315"/>
    </row>
    <row r="18" spans="2:37" s="273" customFormat="1" x14ac:dyDescent="0.45">
      <c r="B18" s="1263"/>
      <c r="C18" s="575"/>
      <c r="D18" s="279"/>
      <c r="E18" s="279"/>
      <c r="F18" s="279"/>
      <c r="G18" s="279"/>
      <c r="H18" s="279"/>
      <c r="I18" s="279"/>
      <c r="J18" s="279"/>
      <c r="K18" s="279"/>
      <c r="L18" s="574"/>
      <c r="M18" s="1314" t="s">
        <v>1955</v>
      </c>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2"/>
    </row>
    <row r="19" spans="2:37" s="273" customFormat="1" ht="14.25" customHeight="1" x14ac:dyDescent="0.45">
      <c r="B19" s="1263"/>
      <c r="C19" s="382" t="s">
        <v>1945</v>
      </c>
      <c r="D19" s="381"/>
      <c r="E19" s="381"/>
      <c r="F19" s="381"/>
      <c r="G19" s="381"/>
      <c r="H19" s="381"/>
      <c r="I19" s="381"/>
      <c r="J19" s="381"/>
      <c r="K19" s="381"/>
      <c r="L19" s="380"/>
      <c r="M19" s="367" t="s">
        <v>1944</v>
      </c>
      <c r="N19" s="366"/>
      <c r="O19" s="366"/>
      <c r="P19" s="366"/>
      <c r="Q19" s="365"/>
      <c r="R19" s="295"/>
      <c r="S19" s="294"/>
      <c r="T19" s="294"/>
      <c r="U19" s="294"/>
      <c r="V19" s="294"/>
      <c r="W19" s="294"/>
      <c r="X19" s="294"/>
      <c r="Y19" s="294"/>
      <c r="Z19" s="294"/>
      <c r="AA19" s="293"/>
      <c r="AB19" s="543" t="s">
        <v>1943</v>
      </c>
      <c r="AC19" s="542"/>
      <c r="AD19" s="542"/>
      <c r="AE19" s="542"/>
      <c r="AF19" s="541"/>
      <c r="AG19" s="295"/>
      <c r="AH19" s="294"/>
      <c r="AI19" s="294"/>
      <c r="AJ19" s="294"/>
      <c r="AK19" s="293"/>
    </row>
    <row r="20" spans="2:37" ht="14.25" customHeight="1" x14ac:dyDescent="0.2">
      <c r="B20" s="1263"/>
      <c r="C20" s="1258" t="s">
        <v>1954</v>
      </c>
      <c r="D20" s="1258"/>
      <c r="E20" s="1258"/>
      <c r="F20" s="1258"/>
      <c r="G20" s="1258"/>
      <c r="H20" s="1258"/>
      <c r="I20" s="1258"/>
      <c r="J20" s="1258"/>
      <c r="K20" s="1258"/>
      <c r="L20" s="1258"/>
      <c r="M20" s="1268"/>
      <c r="N20" s="1267"/>
      <c r="O20" s="1267"/>
      <c r="P20" s="1267"/>
      <c r="Q20" s="1267"/>
      <c r="R20" s="1267"/>
      <c r="S20" s="1267"/>
      <c r="T20" s="1267"/>
      <c r="U20" s="1266"/>
      <c r="V20" s="1268" t="s">
        <v>1953</v>
      </c>
      <c r="W20" s="1267"/>
      <c r="X20" s="1267"/>
      <c r="Y20" s="1267"/>
      <c r="Z20" s="1267"/>
      <c r="AA20" s="1266"/>
      <c r="AB20" s="1268"/>
      <c r="AC20" s="1267"/>
      <c r="AD20" s="1267"/>
      <c r="AE20" s="1267"/>
      <c r="AF20" s="1267"/>
      <c r="AG20" s="1267"/>
      <c r="AH20" s="1267"/>
      <c r="AI20" s="1267"/>
      <c r="AJ20" s="1267"/>
      <c r="AK20" s="1266"/>
    </row>
    <row r="21" spans="2:37" ht="14.25" customHeight="1" x14ac:dyDescent="0.2">
      <c r="B21" s="1263"/>
      <c r="C21" s="1258" t="s">
        <v>1952</v>
      </c>
      <c r="D21" s="1258"/>
      <c r="E21" s="1258"/>
      <c r="F21" s="1258"/>
      <c r="G21" s="1258"/>
      <c r="H21" s="1258"/>
      <c r="I21" s="1258"/>
      <c r="J21" s="1322"/>
      <c r="K21" s="1322"/>
      <c r="L21" s="1321"/>
      <c r="M21" s="1268" t="s">
        <v>1951</v>
      </c>
      <c r="N21" s="1267"/>
      <c r="O21" s="1267"/>
      <c r="P21" s="1267"/>
      <c r="Q21" s="1266"/>
      <c r="R21" s="1279"/>
      <c r="S21" s="1320"/>
      <c r="T21" s="1320"/>
      <c r="U21" s="1320"/>
      <c r="V21" s="1320"/>
      <c r="W21" s="1320"/>
      <c r="X21" s="1320"/>
      <c r="Y21" s="1320"/>
      <c r="Z21" s="1320"/>
      <c r="AA21" s="1278"/>
      <c r="AB21" s="1267" t="s">
        <v>1950</v>
      </c>
      <c r="AC21" s="1267"/>
      <c r="AD21" s="1267"/>
      <c r="AE21" s="1267"/>
      <c r="AF21" s="1266"/>
      <c r="AG21" s="1279"/>
      <c r="AH21" s="1320"/>
      <c r="AI21" s="1320"/>
      <c r="AJ21" s="1320"/>
      <c r="AK21" s="1278"/>
    </row>
    <row r="22" spans="2:37" ht="13.5" customHeight="1" x14ac:dyDescent="0.2">
      <c r="B22" s="1263"/>
      <c r="C22" s="348" t="s">
        <v>1949</v>
      </c>
      <c r="D22" s="348"/>
      <c r="E22" s="348"/>
      <c r="F22" s="348"/>
      <c r="G22" s="348"/>
      <c r="H22" s="348"/>
      <c r="I22" s="348"/>
      <c r="J22" s="1319"/>
      <c r="K22" s="1319"/>
      <c r="L22" s="1319"/>
      <c r="M22" s="543" t="s">
        <v>1940</v>
      </c>
      <c r="N22" s="542"/>
      <c r="O22" s="542"/>
      <c r="P22" s="542"/>
      <c r="Q22" s="542"/>
      <c r="R22" s="542"/>
      <c r="S22" s="542"/>
      <c r="T22" s="921" t="s">
        <v>1939</v>
      </c>
      <c r="U22" s="542"/>
      <c r="V22" s="542"/>
      <c r="W22" s="542"/>
      <c r="X22" s="921" t="s">
        <v>832</v>
      </c>
      <c r="Y22" s="542"/>
      <c r="Z22" s="542"/>
      <c r="AA22" s="542"/>
      <c r="AB22" s="542"/>
      <c r="AC22" s="542"/>
      <c r="AD22" s="542"/>
      <c r="AE22" s="542"/>
      <c r="AF22" s="542"/>
      <c r="AG22" s="542"/>
      <c r="AH22" s="542"/>
      <c r="AI22" s="542"/>
      <c r="AJ22" s="542"/>
      <c r="AK22" s="541"/>
    </row>
    <row r="23" spans="2:37" ht="14.25" customHeight="1" x14ac:dyDescent="0.2">
      <c r="B23" s="1263"/>
      <c r="C23" s="348"/>
      <c r="D23" s="348"/>
      <c r="E23" s="348"/>
      <c r="F23" s="348"/>
      <c r="G23" s="348"/>
      <c r="H23" s="348"/>
      <c r="I23" s="348"/>
      <c r="J23" s="1319"/>
      <c r="K23" s="1319"/>
      <c r="L23" s="1319"/>
      <c r="M23" s="1317" t="s">
        <v>1938</v>
      </c>
      <c r="N23" s="1316"/>
      <c r="O23" s="1316"/>
      <c r="P23" s="1316"/>
      <c r="Q23" s="345" t="s">
        <v>1937</v>
      </c>
      <c r="R23" s="1316"/>
      <c r="S23" s="1316"/>
      <c r="T23" s="1316"/>
      <c r="U23" s="1316"/>
      <c r="V23" s="1316" t="s">
        <v>1936</v>
      </c>
      <c r="W23" s="1316"/>
      <c r="X23" s="1316"/>
      <c r="Y23" s="1316"/>
      <c r="Z23" s="1316"/>
      <c r="AA23" s="1316"/>
      <c r="AB23" s="1316"/>
      <c r="AC23" s="1316"/>
      <c r="AD23" s="1316"/>
      <c r="AE23" s="1316"/>
      <c r="AF23" s="1316"/>
      <c r="AG23" s="1316"/>
      <c r="AH23" s="1316"/>
      <c r="AI23" s="1316"/>
      <c r="AJ23" s="1316"/>
      <c r="AK23" s="1315"/>
    </row>
    <row r="24" spans="2:37" x14ac:dyDescent="0.2">
      <c r="B24" s="1262"/>
      <c r="C24" s="1112"/>
      <c r="D24" s="1112"/>
      <c r="E24" s="1112"/>
      <c r="F24" s="1112"/>
      <c r="G24" s="1112"/>
      <c r="H24" s="1112"/>
      <c r="I24" s="1112"/>
      <c r="J24" s="1318"/>
      <c r="K24" s="1318"/>
      <c r="L24" s="1318"/>
      <c r="M24" s="1314"/>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3"/>
      <c r="AI24" s="1313"/>
      <c r="AJ24" s="1313"/>
      <c r="AK24" s="1312"/>
    </row>
    <row r="25" spans="2:37" ht="13.5" customHeight="1" x14ac:dyDescent="0.2">
      <c r="B25" s="1298" t="s">
        <v>1948</v>
      </c>
      <c r="C25" s="348" t="s">
        <v>1947</v>
      </c>
      <c r="D25" s="348"/>
      <c r="E25" s="348"/>
      <c r="F25" s="348"/>
      <c r="G25" s="348"/>
      <c r="H25" s="348"/>
      <c r="I25" s="348"/>
      <c r="J25" s="348"/>
      <c r="K25" s="348"/>
      <c r="L25" s="348"/>
      <c r="M25" s="543" t="s">
        <v>1940</v>
      </c>
      <c r="N25" s="542"/>
      <c r="O25" s="542"/>
      <c r="P25" s="542"/>
      <c r="Q25" s="542"/>
      <c r="R25" s="542"/>
      <c r="S25" s="542"/>
      <c r="T25" s="921" t="s">
        <v>1939</v>
      </c>
      <c r="U25" s="542"/>
      <c r="V25" s="542"/>
      <c r="W25" s="542"/>
      <c r="X25" s="921" t="s">
        <v>832</v>
      </c>
      <c r="Y25" s="542"/>
      <c r="Z25" s="542"/>
      <c r="AA25" s="542"/>
      <c r="AB25" s="542"/>
      <c r="AC25" s="542"/>
      <c r="AD25" s="542"/>
      <c r="AE25" s="542"/>
      <c r="AF25" s="542"/>
      <c r="AG25" s="542"/>
      <c r="AH25" s="542"/>
      <c r="AI25" s="542"/>
      <c r="AJ25" s="542"/>
      <c r="AK25" s="541"/>
    </row>
    <row r="26" spans="2:37" ht="14.25" customHeight="1" x14ac:dyDescent="0.2">
      <c r="B26" s="1289"/>
      <c r="C26" s="348"/>
      <c r="D26" s="348"/>
      <c r="E26" s="348"/>
      <c r="F26" s="348"/>
      <c r="G26" s="348"/>
      <c r="H26" s="348"/>
      <c r="I26" s="348"/>
      <c r="J26" s="348"/>
      <c r="K26" s="348"/>
      <c r="L26" s="348"/>
      <c r="M26" s="1317" t="s">
        <v>1938</v>
      </c>
      <c r="N26" s="1316"/>
      <c r="O26" s="1316"/>
      <c r="P26" s="1316"/>
      <c r="Q26" s="345" t="s">
        <v>1937</v>
      </c>
      <c r="R26" s="1316"/>
      <c r="S26" s="1316"/>
      <c r="T26" s="1316"/>
      <c r="U26" s="1316"/>
      <c r="V26" s="1316" t="s">
        <v>1936</v>
      </c>
      <c r="W26" s="1316"/>
      <c r="X26" s="1316"/>
      <c r="Y26" s="1316"/>
      <c r="Z26" s="1316"/>
      <c r="AA26" s="1316"/>
      <c r="AB26" s="1316"/>
      <c r="AC26" s="1316"/>
      <c r="AD26" s="1316"/>
      <c r="AE26" s="1316"/>
      <c r="AF26" s="1316"/>
      <c r="AG26" s="1316"/>
      <c r="AH26" s="1316"/>
      <c r="AI26" s="1316"/>
      <c r="AJ26" s="1316"/>
      <c r="AK26" s="1315"/>
    </row>
    <row r="27" spans="2:37" x14ac:dyDescent="0.2">
      <c r="B27" s="1289"/>
      <c r="C27" s="348"/>
      <c r="D27" s="348"/>
      <c r="E27" s="348"/>
      <c r="F27" s="348"/>
      <c r="G27" s="348"/>
      <c r="H27" s="348"/>
      <c r="I27" s="348"/>
      <c r="J27" s="348"/>
      <c r="K27" s="348"/>
      <c r="L27" s="348"/>
      <c r="M27" s="1314"/>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1313"/>
      <c r="AJ27" s="1313"/>
      <c r="AK27" s="1312"/>
    </row>
    <row r="28" spans="2:37" ht="14.25" customHeight="1" x14ac:dyDescent="0.2">
      <c r="B28" s="1289"/>
      <c r="C28" s="348" t="s">
        <v>1945</v>
      </c>
      <c r="D28" s="348"/>
      <c r="E28" s="348"/>
      <c r="F28" s="348"/>
      <c r="G28" s="348"/>
      <c r="H28" s="348"/>
      <c r="I28" s="348"/>
      <c r="J28" s="348"/>
      <c r="K28" s="348"/>
      <c r="L28" s="348"/>
      <c r="M28" s="367" t="s">
        <v>1944</v>
      </c>
      <c r="N28" s="366"/>
      <c r="O28" s="366"/>
      <c r="P28" s="366"/>
      <c r="Q28" s="365"/>
      <c r="R28" s="295"/>
      <c r="S28" s="294"/>
      <c r="T28" s="294"/>
      <c r="U28" s="294"/>
      <c r="V28" s="294"/>
      <c r="W28" s="294"/>
      <c r="X28" s="294"/>
      <c r="Y28" s="294"/>
      <c r="Z28" s="294"/>
      <c r="AA28" s="293"/>
      <c r="AB28" s="543" t="s">
        <v>1943</v>
      </c>
      <c r="AC28" s="542"/>
      <c r="AD28" s="542"/>
      <c r="AE28" s="542"/>
      <c r="AF28" s="541"/>
      <c r="AG28" s="295"/>
      <c r="AH28" s="294"/>
      <c r="AI28" s="294"/>
      <c r="AJ28" s="294"/>
      <c r="AK28" s="293"/>
    </row>
    <row r="29" spans="2:37" ht="13.5" customHeight="1" x14ac:dyDescent="0.2">
      <c r="B29" s="1289"/>
      <c r="C29" s="962" t="s">
        <v>1946</v>
      </c>
      <c r="D29" s="962"/>
      <c r="E29" s="962"/>
      <c r="F29" s="962"/>
      <c r="G29" s="962"/>
      <c r="H29" s="962"/>
      <c r="I29" s="962"/>
      <c r="J29" s="962"/>
      <c r="K29" s="962"/>
      <c r="L29" s="962"/>
      <c r="M29" s="543" t="s">
        <v>1940</v>
      </c>
      <c r="N29" s="542"/>
      <c r="O29" s="542"/>
      <c r="P29" s="542"/>
      <c r="Q29" s="542"/>
      <c r="R29" s="542"/>
      <c r="S29" s="542"/>
      <c r="T29" s="921" t="s">
        <v>1939</v>
      </c>
      <c r="U29" s="542"/>
      <c r="V29" s="542"/>
      <c r="W29" s="542"/>
      <c r="X29" s="921" t="s">
        <v>832</v>
      </c>
      <c r="Y29" s="542"/>
      <c r="Z29" s="542"/>
      <c r="AA29" s="542"/>
      <c r="AB29" s="542"/>
      <c r="AC29" s="542"/>
      <c r="AD29" s="542"/>
      <c r="AE29" s="542"/>
      <c r="AF29" s="542"/>
      <c r="AG29" s="542"/>
      <c r="AH29" s="542"/>
      <c r="AI29" s="542"/>
      <c r="AJ29" s="542"/>
      <c r="AK29" s="541"/>
    </row>
    <row r="30" spans="2:37" ht="14.25" customHeight="1" x14ac:dyDescent="0.2">
      <c r="B30" s="1289"/>
      <c r="C30" s="962"/>
      <c r="D30" s="962"/>
      <c r="E30" s="962"/>
      <c r="F30" s="962"/>
      <c r="G30" s="962"/>
      <c r="H30" s="962"/>
      <c r="I30" s="962"/>
      <c r="J30" s="962"/>
      <c r="K30" s="962"/>
      <c r="L30" s="962"/>
      <c r="M30" s="1317" t="s">
        <v>1938</v>
      </c>
      <c r="N30" s="1316"/>
      <c r="O30" s="1316"/>
      <c r="P30" s="1316"/>
      <c r="Q30" s="345" t="s">
        <v>1937</v>
      </c>
      <c r="R30" s="1316"/>
      <c r="S30" s="1316"/>
      <c r="T30" s="1316"/>
      <c r="U30" s="1316"/>
      <c r="V30" s="1316" t="s">
        <v>1936</v>
      </c>
      <c r="W30" s="1316"/>
      <c r="X30" s="1316"/>
      <c r="Y30" s="1316"/>
      <c r="Z30" s="1316"/>
      <c r="AA30" s="1316"/>
      <c r="AB30" s="1316"/>
      <c r="AC30" s="1316"/>
      <c r="AD30" s="1316"/>
      <c r="AE30" s="1316"/>
      <c r="AF30" s="1316"/>
      <c r="AG30" s="1316"/>
      <c r="AH30" s="1316"/>
      <c r="AI30" s="1316"/>
      <c r="AJ30" s="1316"/>
      <c r="AK30" s="1315"/>
    </row>
    <row r="31" spans="2:37" x14ac:dyDescent="0.2">
      <c r="B31" s="1289"/>
      <c r="C31" s="962"/>
      <c r="D31" s="962"/>
      <c r="E31" s="962"/>
      <c r="F31" s="962"/>
      <c r="G31" s="962"/>
      <c r="H31" s="962"/>
      <c r="I31" s="962"/>
      <c r="J31" s="962"/>
      <c r="K31" s="962"/>
      <c r="L31" s="962"/>
      <c r="M31" s="1314"/>
      <c r="N31" s="1313"/>
      <c r="O31" s="1313"/>
      <c r="P31" s="1313"/>
      <c r="Q31" s="1313"/>
      <c r="R31" s="1313"/>
      <c r="S31" s="1313"/>
      <c r="T31" s="1313"/>
      <c r="U31" s="1313"/>
      <c r="V31" s="1313"/>
      <c r="W31" s="1313"/>
      <c r="X31" s="1313"/>
      <c r="Y31" s="1313"/>
      <c r="Z31" s="1313"/>
      <c r="AA31" s="1313"/>
      <c r="AB31" s="1313"/>
      <c r="AC31" s="1313"/>
      <c r="AD31" s="1313"/>
      <c r="AE31" s="1313"/>
      <c r="AF31" s="1313"/>
      <c r="AG31" s="1313"/>
      <c r="AH31" s="1313"/>
      <c r="AI31" s="1313"/>
      <c r="AJ31" s="1313"/>
      <c r="AK31" s="1312"/>
    </row>
    <row r="32" spans="2:37" ht="14.25" customHeight="1" x14ac:dyDescent="0.2">
      <c r="B32" s="1289"/>
      <c r="C32" s="348" t="s">
        <v>1945</v>
      </c>
      <c r="D32" s="348"/>
      <c r="E32" s="348"/>
      <c r="F32" s="348"/>
      <c r="G32" s="348"/>
      <c r="H32" s="348"/>
      <c r="I32" s="348"/>
      <c r="J32" s="348"/>
      <c r="K32" s="348"/>
      <c r="L32" s="348"/>
      <c r="M32" s="367" t="s">
        <v>1944</v>
      </c>
      <c r="N32" s="366"/>
      <c r="O32" s="366"/>
      <c r="P32" s="366"/>
      <c r="Q32" s="365"/>
      <c r="R32" s="295"/>
      <c r="S32" s="294"/>
      <c r="T32" s="294"/>
      <c r="U32" s="294"/>
      <c r="V32" s="294"/>
      <c r="W32" s="294"/>
      <c r="X32" s="294"/>
      <c r="Y32" s="294"/>
      <c r="Z32" s="294"/>
      <c r="AA32" s="293"/>
      <c r="AB32" s="543" t="s">
        <v>1943</v>
      </c>
      <c r="AC32" s="542"/>
      <c r="AD32" s="542"/>
      <c r="AE32" s="542"/>
      <c r="AF32" s="541"/>
      <c r="AG32" s="295"/>
      <c r="AH32" s="294"/>
      <c r="AI32" s="294"/>
      <c r="AJ32" s="294"/>
      <c r="AK32" s="293"/>
    </row>
    <row r="33" spans="1:37" ht="14.25" customHeight="1" x14ac:dyDescent="0.2">
      <c r="B33" s="1289"/>
      <c r="C33" s="348" t="s">
        <v>1942</v>
      </c>
      <c r="D33" s="348"/>
      <c r="E33" s="348"/>
      <c r="F33" s="348"/>
      <c r="G33" s="348"/>
      <c r="H33" s="348"/>
      <c r="I33" s="348"/>
      <c r="J33" s="348"/>
      <c r="K33" s="348"/>
      <c r="L33" s="34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258"/>
    </row>
    <row r="34" spans="1:37" ht="13.5" customHeight="1" x14ac:dyDescent="0.2">
      <c r="B34" s="1289"/>
      <c r="C34" s="348" t="s">
        <v>1941</v>
      </c>
      <c r="D34" s="348"/>
      <c r="E34" s="348"/>
      <c r="F34" s="348"/>
      <c r="G34" s="348"/>
      <c r="H34" s="348"/>
      <c r="I34" s="348"/>
      <c r="J34" s="348"/>
      <c r="K34" s="348"/>
      <c r="L34" s="348"/>
      <c r="M34" s="543" t="s">
        <v>1940</v>
      </c>
      <c r="N34" s="542"/>
      <c r="O34" s="542"/>
      <c r="P34" s="542"/>
      <c r="Q34" s="542"/>
      <c r="R34" s="542"/>
      <c r="S34" s="542"/>
      <c r="T34" s="921" t="s">
        <v>1939</v>
      </c>
      <c r="U34" s="542"/>
      <c r="V34" s="542"/>
      <c r="W34" s="542"/>
      <c r="X34" s="921" t="s">
        <v>832</v>
      </c>
      <c r="Y34" s="542"/>
      <c r="Z34" s="542"/>
      <c r="AA34" s="542"/>
      <c r="AB34" s="542"/>
      <c r="AC34" s="542"/>
      <c r="AD34" s="542"/>
      <c r="AE34" s="542"/>
      <c r="AF34" s="542"/>
      <c r="AG34" s="542"/>
      <c r="AH34" s="542"/>
      <c r="AI34" s="542"/>
      <c r="AJ34" s="542"/>
      <c r="AK34" s="541"/>
    </row>
    <row r="35" spans="1:37" ht="14.25" customHeight="1" x14ac:dyDescent="0.2">
      <c r="B35" s="1289"/>
      <c r="C35" s="348"/>
      <c r="D35" s="348"/>
      <c r="E35" s="348"/>
      <c r="F35" s="348"/>
      <c r="G35" s="348"/>
      <c r="H35" s="348"/>
      <c r="I35" s="348"/>
      <c r="J35" s="348"/>
      <c r="K35" s="348"/>
      <c r="L35" s="348"/>
      <c r="M35" s="1317" t="s">
        <v>1938</v>
      </c>
      <c r="N35" s="1316"/>
      <c r="O35" s="1316"/>
      <c r="P35" s="1316"/>
      <c r="Q35" s="345" t="s">
        <v>1937</v>
      </c>
      <c r="R35" s="1316"/>
      <c r="S35" s="1316"/>
      <c r="T35" s="1316"/>
      <c r="U35" s="1316"/>
      <c r="V35" s="1316" t="s">
        <v>1936</v>
      </c>
      <c r="W35" s="1316"/>
      <c r="X35" s="1316"/>
      <c r="Y35" s="1316"/>
      <c r="Z35" s="1316"/>
      <c r="AA35" s="1316"/>
      <c r="AB35" s="1316"/>
      <c r="AC35" s="1316"/>
      <c r="AD35" s="1316"/>
      <c r="AE35" s="1316"/>
      <c r="AF35" s="1316"/>
      <c r="AG35" s="1316"/>
      <c r="AH35" s="1316"/>
      <c r="AI35" s="1316"/>
      <c r="AJ35" s="1316"/>
      <c r="AK35" s="1315"/>
    </row>
    <row r="36" spans="1:37" x14ac:dyDescent="0.2">
      <c r="B36" s="1287"/>
      <c r="C36" s="348"/>
      <c r="D36" s="348"/>
      <c r="E36" s="348"/>
      <c r="F36" s="348"/>
      <c r="G36" s="348"/>
      <c r="H36" s="348"/>
      <c r="I36" s="348"/>
      <c r="J36" s="348"/>
      <c r="K36" s="348"/>
      <c r="L36" s="348"/>
      <c r="M36" s="1314"/>
      <c r="N36" s="1313"/>
      <c r="O36" s="1313"/>
      <c r="P36" s="1313"/>
      <c r="Q36" s="1313"/>
      <c r="R36" s="1313"/>
      <c r="S36" s="1313"/>
      <c r="T36" s="1313"/>
      <c r="U36" s="1313"/>
      <c r="V36" s="1313"/>
      <c r="W36" s="1313"/>
      <c r="X36" s="1313"/>
      <c r="Y36" s="1313"/>
      <c r="Z36" s="1313"/>
      <c r="AA36" s="1313"/>
      <c r="AB36" s="1313"/>
      <c r="AC36" s="1313"/>
      <c r="AD36" s="1313"/>
      <c r="AE36" s="1313"/>
      <c r="AF36" s="1313"/>
      <c r="AG36" s="1313"/>
      <c r="AH36" s="1313"/>
      <c r="AI36" s="1313"/>
      <c r="AJ36" s="1313"/>
      <c r="AK36" s="1312"/>
    </row>
    <row r="37" spans="1:37" ht="13.5" customHeight="1" x14ac:dyDescent="0.2">
      <c r="B37" s="1311" t="s">
        <v>1935</v>
      </c>
      <c r="C37" s="1308" t="s">
        <v>1934</v>
      </c>
      <c r="D37" s="1308"/>
      <c r="E37" s="1308"/>
      <c r="F37" s="1308"/>
      <c r="G37" s="1308"/>
      <c r="H37" s="1308"/>
      <c r="I37" s="1308"/>
      <c r="J37" s="1308"/>
      <c r="K37" s="1308"/>
      <c r="L37" s="1308"/>
      <c r="M37" s="1308"/>
      <c r="N37" s="1308"/>
      <c r="O37" s="1310" t="s">
        <v>1933</v>
      </c>
      <c r="P37" s="1309"/>
      <c r="Q37" s="1308" t="s">
        <v>1932</v>
      </c>
      <c r="R37" s="1308"/>
      <c r="S37" s="1308"/>
      <c r="T37" s="1308"/>
      <c r="U37" s="1306"/>
      <c r="V37" s="1265" t="s">
        <v>1931</v>
      </c>
      <c r="W37" s="1237"/>
      <c r="X37" s="1237"/>
      <c r="Y37" s="1237"/>
      <c r="Z37" s="1237"/>
      <c r="AA37" s="1237"/>
      <c r="AB37" s="1237"/>
      <c r="AC37" s="1237"/>
      <c r="AD37" s="1264"/>
      <c r="AE37" s="1307" t="s">
        <v>1930</v>
      </c>
      <c r="AF37" s="1308"/>
      <c r="AG37" s="1308"/>
      <c r="AH37" s="1308"/>
      <c r="AI37" s="1308"/>
      <c r="AJ37" s="1307" t="s">
        <v>1929</v>
      </c>
      <c r="AK37" s="1306"/>
    </row>
    <row r="38" spans="1:37" ht="14.25" customHeight="1" x14ac:dyDescent="0.2">
      <c r="B38" s="1305"/>
      <c r="C38" s="1296"/>
      <c r="D38" s="1296"/>
      <c r="E38" s="1296"/>
      <c r="F38" s="1296"/>
      <c r="G38" s="1296"/>
      <c r="H38" s="1296"/>
      <c r="I38" s="1296"/>
      <c r="J38" s="1296"/>
      <c r="K38" s="1296"/>
      <c r="L38" s="1296"/>
      <c r="M38" s="1296"/>
      <c r="N38" s="1296"/>
      <c r="O38" s="1304"/>
      <c r="P38" s="1290"/>
      <c r="Q38" s="1296" t="s">
        <v>1928</v>
      </c>
      <c r="R38" s="1296"/>
      <c r="S38" s="1296"/>
      <c r="T38" s="1296"/>
      <c r="U38" s="1303"/>
      <c r="V38" s="1261"/>
      <c r="W38" s="1260"/>
      <c r="X38" s="1260"/>
      <c r="Y38" s="1260"/>
      <c r="Z38" s="1260"/>
      <c r="AA38" s="1260"/>
      <c r="AB38" s="1260"/>
      <c r="AC38" s="1260"/>
      <c r="AD38" s="1259"/>
      <c r="AE38" s="1302" t="s">
        <v>1928</v>
      </c>
      <c r="AF38" s="1296"/>
      <c r="AG38" s="1301"/>
      <c r="AH38" s="1301"/>
      <c r="AI38" s="1301"/>
      <c r="AJ38" s="1300" t="s">
        <v>1927</v>
      </c>
      <c r="AK38" s="1299"/>
    </row>
    <row r="39" spans="1:37" ht="30.75" customHeight="1" x14ac:dyDescent="0.2">
      <c r="A39" s="144"/>
      <c r="B39" s="1288"/>
      <c r="C39" s="1298"/>
      <c r="D39" s="1297"/>
      <c r="E39" s="1296" t="s">
        <v>1926</v>
      </c>
      <c r="F39" s="1296"/>
      <c r="G39" s="1296"/>
      <c r="H39" s="1296"/>
      <c r="I39" s="1296"/>
      <c r="J39" s="1296"/>
      <c r="K39" s="1296"/>
      <c r="L39" s="1296"/>
      <c r="M39" s="1296"/>
      <c r="N39" s="1295"/>
      <c r="O39" s="1294"/>
      <c r="P39" s="1293"/>
      <c r="Q39" s="1292"/>
      <c r="R39" s="1291"/>
      <c r="S39" s="1291"/>
      <c r="T39" s="1291"/>
      <c r="U39" s="1290"/>
      <c r="V39" s="1056" t="s">
        <v>0</v>
      </c>
      <c r="W39" s="974" t="s">
        <v>1920</v>
      </c>
      <c r="X39" s="974"/>
      <c r="Y39" s="950" t="s">
        <v>0</v>
      </c>
      <c r="Z39" s="974" t="s">
        <v>1919</v>
      </c>
      <c r="AA39" s="974"/>
      <c r="AB39" s="950" t="s">
        <v>0</v>
      </c>
      <c r="AC39" s="974" t="s">
        <v>1918</v>
      </c>
      <c r="AD39" s="973"/>
      <c r="AE39" s="307"/>
      <c r="AF39" s="306"/>
      <c r="AG39" s="294"/>
      <c r="AH39" s="294"/>
      <c r="AI39" s="293"/>
      <c r="AJ39" s="1279"/>
      <c r="AK39" s="1278"/>
    </row>
    <row r="40" spans="1:37" ht="30.75" customHeight="1" x14ac:dyDescent="0.2">
      <c r="B40" s="1288"/>
      <c r="C40" s="1289"/>
      <c r="D40" s="1286"/>
      <c r="E40" s="1276" t="s">
        <v>1925</v>
      </c>
      <c r="F40" s="1285"/>
      <c r="G40" s="1285"/>
      <c r="H40" s="1285"/>
      <c r="I40" s="1285"/>
      <c r="J40" s="1285"/>
      <c r="K40" s="1285"/>
      <c r="L40" s="1285"/>
      <c r="M40" s="1285"/>
      <c r="N40" s="1284"/>
      <c r="O40" s="1283"/>
      <c r="P40" s="1282"/>
      <c r="Q40" s="1281"/>
      <c r="R40" s="1267"/>
      <c r="S40" s="1267"/>
      <c r="T40" s="1267"/>
      <c r="U40" s="1266"/>
      <c r="V40" s="1280" t="s">
        <v>0</v>
      </c>
      <c r="W40" s="984" t="s">
        <v>1920</v>
      </c>
      <c r="X40" s="984"/>
      <c r="Y40" s="1012" t="s">
        <v>0</v>
      </c>
      <c r="Z40" s="984" t="s">
        <v>1919</v>
      </c>
      <c r="AA40" s="984"/>
      <c r="AB40" s="1012" t="s">
        <v>0</v>
      </c>
      <c r="AC40" s="984" t="s">
        <v>1918</v>
      </c>
      <c r="AD40" s="983"/>
      <c r="AE40" s="295"/>
      <c r="AF40" s="294"/>
      <c r="AG40" s="294"/>
      <c r="AH40" s="294"/>
      <c r="AI40" s="293"/>
      <c r="AJ40" s="1279"/>
      <c r="AK40" s="1278"/>
    </row>
    <row r="41" spans="1:37" ht="30.75" customHeight="1" x14ac:dyDescent="0.2">
      <c r="B41" s="1288"/>
      <c r="C41" s="1289"/>
      <c r="D41" s="1286"/>
      <c r="E41" s="1276" t="s">
        <v>1924</v>
      </c>
      <c r="F41" s="1285"/>
      <c r="G41" s="1285"/>
      <c r="H41" s="1285"/>
      <c r="I41" s="1285"/>
      <c r="J41" s="1285"/>
      <c r="K41" s="1285"/>
      <c r="L41" s="1285"/>
      <c r="M41" s="1285"/>
      <c r="N41" s="1284"/>
      <c r="O41" s="1283"/>
      <c r="P41" s="1282"/>
      <c r="Q41" s="1281"/>
      <c r="R41" s="1267"/>
      <c r="S41" s="1267"/>
      <c r="T41" s="1267"/>
      <c r="U41" s="1266"/>
      <c r="V41" s="1280" t="s">
        <v>0</v>
      </c>
      <c r="W41" s="984" t="s">
        <v>1920</v>
      </c>
      <c r="X41" s="984"/>
      <c r="Y41" s="1012" t="s">
        <v>0</v>
      </c>
      <c r="Z41" s="984" t="s">
        <v>1919</v>
      </c>
      <c r="AA41" s="984"/>
      <c r="AB41" s="1012" t="s">
        <v>0</v>
      </c>
      <c r="AC41" s="984" t="s">
        <v>1918</v>
      </c>
      <c r="AD41" s="983"/>
      <c r="AE41" s="295"/>
      <c r="AF41" s="294"/>
      <c r="AG41" s="294"/>
      <c r="AH41" s="294"/>
      <c r="AI41" s="293"/>
      <c r="AJ41" s="1279"/>
      <c r="AK41" s="1278"/>
    </row>
    <row r="42" spans="1:37" ht="30.75" customHeight="1" x14ac:dyDescent="0.2">
      <c r="B42" s="1288"/>
      <c r="C42" s="1289"/>
      <c r="D42" s="1286"/>
      <c r="E42" s="1276" t="s">
        <v>1923</v>
      </c>
      <c r="F42" s="1285"/>
      <c r="G42" s="1285"/>
      <c r="H42" s="1285"/>
      <c r="I42" s="1285"/>
      <c r="J42" s="1285"/>
      <c r="K42" s="1285"/>
      <c r="L42" s="1285"/>
      <c r="M42" s="1285"/>
      <c r="N42" s="1284"/>
      <c r="O42" s="1283"/>
      <c r="P42" s="1282"/>
      <c r="Q42" s="1281"/>
      <c r="R42" s="1267"/>
      <c r="S42" s="1267"/>
      <c r="T42" s="1267"/>
      <c r="U42" s="1266"/>
      <c r="V42" s="1280" t="s">
        <v>0</v>
      </c>
      <c r="W42" s="984" t="s">
        <v>1920</v>
      </c>
      <c r="X42" s="984"/>
      <c r="Y42" s="1012" t="s">
        <v>0</v>
      </c>
      <c r="Z42" s="984" t="s">
        <v>1919</v>
      </c>
      <c r="AA42" s="984"/>
      <c r="AB42" s="1012" t="s">
        <v>0</v>
      </c>
      <c r="AC42" s="984" t="s">
        <v>1918</v>
      </c>
      <c r="AD42" s="983"/>
      <c r="AE42" s="295"/>
      <c r="AF42" s="294"/>
      <c r="AG42" s="294"/>
      <c r="AH42" s="294"/>
      <c r="AI42" s="293"/>
      <c r="AJ42" s="1279"/>
      <c r="AK42" s="1278"/>
    </row>
    <row r="43" spans="1:37" ht="30.75" customHeight="1" x14ac:dyDescent="0.2">
      <c r="B43" s="1288"/>
      <c r="C43" s="1289"/>
      <c r="D43" s="1286"/>
      <c r="E43" s="1276" t="s">
        <v>1922</v>
      </c>
      <c r="F43" s="1285"/>
      <c r="G43" s="1285"/>
      <c r="H43" s="1285"/>
      <c r="I43" s="1285"/>
      <c r="J43" s="1285"/>
      <c r="K43" s="1285"/>
      <c r="L43" s="1285"/>
      <c r="M43" s="1285"/>
      <c r="N43" s="1284"/>
      <c r="O43" s="1283"/>
      <c r="P43" s="1282"/>
      <c r="Q43" s="1281"/>
      <c r="R43" s="1267"/>
      <c r="S43" s="1267"/>
      <c r="T43" s="1267"/>
      <c r="U43" s="1266"/>
      <c r="V43" s="1280" t="s">
        <v>0</v>
      </c>
      <c r="W43" s="984" t="s">
        <v>1920</v>
      </c>
      <c r="X43" s="984"/>
      <c r="Y43" s="1012" t="s">
        <v>0</v>
      </c>
      <c r="Z43" s="984" t="s">
        <v>1919</v>
      </c>
      <c r="AA43" s="984"/>
      <c r="AB43" s="1012" t="s">
        <v>0</v>
      </c>
      <c r="AC43" s="984" t="s">
        <v>1918</v>
      </c>
      <c r="AD43" s="983"/>
      <c r="AE43" s="295"/>
      <c r="AF43" s="294"/>
      <c r="AG43" s="294"/>
      <c r="AH43" s="294"/>
      <c r="AI43" s="293"/>
      <c r="AJ43" s="1279"/>
      <c r="AK43" s="1278"/>
    </row>
    <row r="44" spans="1:37" ht="30.75" customHeight="1" x14ac:dyDescent="0.2">
      <c r="B44" s="1288"/>
      <c r="C44" s="1287"/>
      <c r="D44" s="1286"/>
      <c r="E44" s="1276" t="s">
        <v>1921</v>
      </c>
      <c r="F44" s="1285"/>
      <c r="G44" s="1285"/>
      <c r="H44" s="1285"/>
      <c r="I44" s="1285"/>
      <c r="J44" s="1285"/>
      <c r="K44" s="1285"/>
      <c r="L44" s="1285"/>
      <c r="M44" s="1285"/>
      <c r="N44" s="1284"/>
      <c r="O44" s="1283"/>
      <c r="P44" s="1282"/>
      <c r="Q44" s="1281"/>
      <c r="R44" s="1267"/>
      <c r="S44" s="1267"/>
      <c r="T44" s="1267"/>
      <c r="U44" s="1266"/>
      <c r="V44" s="1280" t="s">
        <v>0</v>
      </c>
      <c r="W44" s="984" t="s">
        <v>1920</v>
      </c>
      <c r="X44" s="984"/>
      <c r="Y44" s="1012" t="s">
        <v>0</v>
      </c>
      <c r="Z44" s="984" t="s">
        <v>1919</v>
      </c>
      <c r="AA44" s="984"/>
      <c r="AB44" s="1012" t="s">
        <v>0</v>
      </c>
      <c r="AC44" s="984" t="s">
        <v>1918</v>
      </c>
      <c r="AD44" s="983"/>
      <c r="AE44" s="295"/>
      <c r="AF44" s="294"/>
      <c r="AG44" s="294"/>
      <c r="AH44" s="294"/>
      <c r="AI44" s="293"/>
      <c r="AJ44" s="1279"/>
      <c r="AK44" s="1278"/>
    </row>
    <row r="45" spans="1:37" ht="14.25" customHeight="1" x14ac:dyDescent="0.2">
      <c r="B45" s="1277" t="s">
        <v>1917</v>
      </c>
      <c r="C45" s="1276"/>
      <c r="D45" s="1276"/>
      <c r="E45" s="1276"/>
      <c r="F45" s="1276"/>
      <c r="G45" s="1276"/>
      <c r="H45" s="1276"/>
      <c r="I45" s="1276"/>
      <c r="J45" s="1276"/>
      <c r="K45" s="1276"/>
      <c r="L45" s="1275"/>
      <c r="M45" s="1274"/>
      <c r="N45" s="1273"/>
      <c r="O45" s="1273"/>
      <c r="P45" s="1273"/>
      <c r="Q45" s="1273"/>
      <c r="R45" s="1272"/>
      <c r="S45" s="1272"/>
      <c r="T45" s="1272"/>
      <c r="U45" s="1272"/>
      <c r="V45" s="1271"/>
      <c r="W45" s="1270"/>
      <c r="X45" s="1270"/>
      <c r="Y45" s="1270"/>
      <c r="Z45" s="1270"/>
      <c r="AA45" s="1270"/>
      <c r="AB45" s="1270"/>
      <c r="AC45" s="1270"/>
      <c r="AD45" s="1270"/>
      <c r="AE45" s="1270"/>
      <c r="AF45" s="1270"/>
      <c r="AG45" s="1270"/>
      <c r="AH45" s="1270"/>
      <c r="AI45" s="1270"/>
      <c r="AJ45" s="1270"/>
      <c r="AK45" s="1270"/>
    </row>
    <row r="46" spans="1:37" ht="14.25" customHeight="1" x14ac:dyDescent="0.2">
      <c r="B46" s="1269" t="s">
        <v>1916</v>
      </c>
      <c r="C46" s="1268" t="s">
        <v>1915</v>
      </c>
      <c r="D46" s="1267"/>
      <c r="E46" s="1267"/>
      <c r="F46" s="1267"/>
      <c r="G46" s="1267"/>
      <c r="H46" s="1267"/>
      <c r="I46" s="1267"/>
      <c r="J46" s="1267"/>
      <c r="K46" s="1267"/>
      <c r="L46" s="1267"/>
      <c r="M46" s="1267"/>
      <c r="N46" s="1267"/>
      <c r="O46" s="1267"/>
      <c r="P46" s="1267"/>
      <c r="Q46" s="1267"/>
      <c r="R46" s="1267"/>
      <c r="S46" s="1267"/>
      <c r="T46" s="1267"/>
      <c r="U46" s="1266"/>
      <c r="V46" s="1268" t="s">
        <v>1914</v>
      </c>
      <c r="W46" s="1267"/>
      <c r="X46" s="1267"/>
      <c r="Y46" s="1267"/>
      <c r="Z46" s="1267"/>
      <c r="AA46" s="1267"/>
      <c r="AB46" s="1267"/>
      <c r="AC46" s="1267"/>
      <c r="AD46" s="1267"/>
      <c r="AE46" s="1267"/>
      <c r="AF46" s="1267"/>
      <c r="AG46" s="1267"/>
      <c r="AH46" s="1267"/>
      <c r="AI46" s="1267"/>
      <c r="AJ46" s="1267"/>
      <c r="AK46" s="1266"/>
    </row>
    <row r="47" spans="1:37" x14ac:dyDescent="0.2">
      <c r="B47" s="1263"/>
      <c r="C47" s="1265"/>
      <c r="D47" s="1237"/>
      <c r="E47" s="1237"/>
      <c r="F47" s="1237"/>
      <c r="G47" s="1237"/>
      <c r="H47" s="1237"/>
      <c r="I47" s="1237"/>
      <c r="J47" s="1237"/>
      <c r="K47" s="1237"/>
      <c r="L47" s="1237"/>
      <c r="M47" s="1237"/>
      <c r="N47" s="1237"/>
      <c r="O47" s="1237"/>
      <c r="P47" s="1237"/>
      <c r="Q47" s="1237"/>
      <c r="R47" s="1237"/>
      <c r="S47" s="1237"/>
      <c r="T47" s="1237"/>
      <c r="U47" s="1264"/>
      <c r="V47" s="1265"/>
      <c r="W47" s="1237"/>
      <c r="X47" s="1237"/>
      <c r="Y47" s="1237"/>
      <c r="Z47" s="1237"/>
      <c r="AA47" s="1237"/>
      <c r="AB47" s="1237"/>
      <c r="AC47" s="1237"/>
      <c r="AD47" s="1237"/>
      <c r="AE47" s="1237"/>
      <c r="AF47" s="1237"/>
      <c r="AG47" s="1237"/>
      <c r="AH47" s="1237"/>
      <c r="AI47" s="1237"/>
      <c r="AJ47" s="1237"/>
      <c r="AK47" s="1264"/>
    </row>
    <row r="48" spans="1:37" x14ac:dyDescent="0.2">
      <c r="B48" s="1263"/>
      <c r="C48" s="346"/>
      <c r="D48" s="374"/>
      <c r="E48" s="374"/>
      <c r="F48" s="374"/>
      <c r="G48" s="374"/>
      <c r="H48" s="374"/>
      <c r="I48" s="374"/>
      <c r="J48" s="374"/>
      <c r="K48" s="374"/>
      <c r="L48" s="374"/>
      <c r="M48" s="374"/>
      <c r="N48" s="374"/>
      <c r="O48" s="374"/>
      <c r="P48" s="374"/>
      <c r="Q48" s="374"/>
      <c r="R48" s="374"/>
      <c r="S48" s="374"/>
      <c r="T48" s="374"/>
      <c r="U48" s="377"/>
      <c r="V48" s="346"/>
      <c r="W48" s="374"/>
      <c r="X48" s="374"/>
      <c r="Y48" s="374"/>
      <c r="Z48" s="374"/>
      <c r="AA48" s="374"/>
      <c r="AB48" s="374"/>
      <c r="AC48" s="374"/>
      <c r="AD48" s="374"/>
      <c r="AE48" s="374"/>
      <c r="AF48" s="374"/>
      <c r="AG48" s="374"/>
      <c r="AH48" s="374"/>
      <c r="AI48" s="374"/>
      <c r="AJ48" s="374"/>
      <c r="AK48" s="377"/>
    </row>
    <row r="49" spans="2:37" x14ac:dyDescent="0.2">
      <c r="B49" s="1263"/>
      <c r="C49" s="346"/>
      <c r="D49" s="374"/>
      <c r="E49" s="374"/>
      <c r="F49" s="374"/>
      <c r="G49" s="374"/>
      <c r="H49" s="374"/>
      <c r="I49" s="374"/>
      <c r="J49" s="374"/>
      <c r="K49" s="374"/>
      <c r="L49" s="374"/>
      <c r="M49" s="374"/>
      <c r="N49" s="374"/>
      <c r="O49" s="374"/>
      <c r="P49" s="374"/>
      <c r="Q49" s="374"/>
      <c r="R49" s="374"/>
      <c r="S49" s="374"/>
      <c r="T49" s="374"/>
      <c r="U49" s="377"/>
      <c r="V49" s="346"/>
      <c r="W49" s="374"/>
      <c r="X49" s="374"/>
      <c r="Y49" s="374"/>
      <c r="Z49" s="374"/>
      <c r="AA49" s="374"/>
      <c r="AB49" s="374"/>
      <c r="AC49" s="374"/>
      <c r="AD49" s="374"/>
      <c r="AE49" s="374"/>
      <c r="AF49" s="374"/>
      <c r="AG49" s="374"/>
      <c r="AH49" s="374"/>
      <c r="AI49" s="374"/>
      <c r="AJ49" s="374"/>
      <c r="AK49" s="377"/>
    </row>
    <row r="50" spans="2:37" x14ac:dyDescent="0.2">
      <c r="B50" s="1262"/>
      <c r="C50" s="1261"/>
      <c r="D50" s="1260"/>
      <c r="E50" s="1260"/>
      <c r="F50" s="1260"/>
      <c r="G50" s="1260"/>
      <c r="H50" s="1260"/>
      <c r="I50" s="1260"/>
      <c r="J50" s="1260"/>
      <c r="K50" s="1260"/>
      <c r="L50" s="1260"/>
      <c r="M50" s="1260"/>
      <c r="N50" s="1260"/>
      <c r="O50" s="1260"/>
      <c r="P50" s="1260"/>
      <c r="Q50" s="1260"/>
      <c r="R50" s="1260"/>
      <c r="S50" s="1260"/>
      <c r="T50" s="1260"/>
      <c r="U50" s="1259"/>
      <c r="V50" s="1261"/>
      <c r="W50" s="1260"/>
      <c r="X50" s="1260"/>
      <c r="Y50" s="1260"/>
      <c r="Z50" s="1260"/>
      <c r="AA50" s="1260"/>
      <c r="AB50" s="1260"/>
      <c r="AC50" s="1260"/>
      <c r="AD50" s="1260"/>
      <c r="AE50" s="1260"/>
      <c r="AF50" s="1260"/>
      <c r="AG50" s="1260"/>
      <c r="AH50" s="1260"/>
      <c r="AI50" s="1260"/>
      <c r="AJ50" s="1260"/>
      <c r="AK50" s="1259"/>
    </row>
    <row r="51" spans="2:37" ht="14.25" customHeight="1" x14ac:dyDescent="0.2">
      <c r="B51" s="367" t="s">
        <v>1913</v>
      </c>
      <c r="C51" s="366"/>
      <c r="D51" s="366"/>
      <c r="E51" s="366"/>
      <c r="F51" s="365"/>
      <c r="G51" s="1258" t="s">
        <v>1912</v>
      </c>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8"/>
      <c r="AI51" s="1258"/>
      <c r="AJ51" s="1258"/>
      <c r="AK51" s="1258"/>
    </row>
    <row r="53" spans="2:37" x14ac:dyDescent="0.2">
      <c r="B53" s="444" t="s">
        <v>1911</v>
      </c>
    </row>
    <row r="54" spans="2:37" x14ac:dyDescent="0.2">
      <c r="B54" s="444" t="s">
        <v>1910</v>
      </c>
    </row>
    <row r="55" spans="2:37" x14ac:dyDescent="0.2">
      <c r="B55" s="444" t="s">
        <v>1909</v>
      </c>
    </row>
    <row r="56" spans="2:37" x14ac:dyDescent="0.2">
      <c r="B56" s="444" t="s">
        <v>1908</v>
      </c>
    </row>
    <row r="57" spans="2:37" x14ac:dyDescent="0.2">
      <c r="B57" s="444" t="s">
        <v>1907</v>
      </c>
    </row>
    <row r="58" spans="2:37" x14ac:dyDescent="0.2">
      <c r="B58" s="444" t="s">
        <v>1906</v>
      </c>
    </row>
    <row r="59" spans="2:37" x14ac:dyDescent="0.2">
      <c r="B59" s="444" t="s">
        <v>1905</v>
      </c>
    </row>
    <row r="60" spans="2:37" x14ac:dyDescent="0.2">
      <c r="B60" s="444" t="s">
        <v>1904</v>
      </c>
    </row>
    <row r="61" spans="2:37" x14ac:dyDescent="0.2">
      <c r="B61" s="444" t="s">
        <v>1903</v>
      </c>
    </row>
    <row r="62" spans="2:37" x14ac:dyDescent="0.2">
      <c r="B62" s="444" t="s">
        <v>1902</v>
      </c>
    </row>
    <row r="63" spans="2:37" x14ac:dyDescent="0.2">
      <c r="B63" s="444" t="s">
        <v>1901</v>
      </c>
    </row>
    <row r="122" spans="3:7" x14ac:dyDescent="0.2">
      <c r="C122" s="142"/>
      <c r="D122" s="142"/>
      <c r="E122" s="142"/>
      <c r="F122" s="142"/>
      <c r="G122" s="142"/>
    </row>
    <row r="123" spans="3:7" x14ac:dyDescent="0.2">
      <c r="C123" s="140"/>
    </row>
  </sheetData>
  <mergeCells count="166">
    <mergeCell ref="Y11:AK11"/>
    <mergeCell ref="AB3:AF3"/>
    <mergeCell ref="AG3:AK3"/>
    <mergeCell ref="B5:AK5"/>
    <mergeCell ref="AF6:AG6"/>
    <mergeCell ref="AI6:AJ6"/>
    <mergeCell ref="B7:J7"/>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9:L31"/>
    <mergeCell ref="M20:U20"/>
    <mergeCell ref="V20:AA20"/>
    <mergeCell ref="AB20:AK20"/>
    <mergeCell ref="C21:L21"/>
    <mergeCell ref="M21:Q21"/>
    <mergeCell ref="R21:AA21"/>
    <mergeCell ref="AB21:AF21"/>
    <mergeCell ref="AG21:AK21"/>
    <mergeCell ref="C22:L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R28:AA28"/>
    <mergeCell ref="AB28:AF28"/>
    <mergeCell ref="AG28:AK28"/>
    <mergeCell ref="M35:P35"/>
    <mergeCell ref="R35:U35"/>
    <mergeCell ref="V35:W35"/>
    <mergeCell ref="X35:AK35"/>
    <mergeCell ref="M36:AK36"/>
    <mergeCell ref="M29:P29"/>
    <mergeCell ref="Q29:S29"/>
    <mergeCell ref="U29:W29"/>
    <mergeCell ref="Y29:AK29"/>
    <mergeCell ref="M30:P30"/>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J43:AK43"/>
    <mergeCell ref="E44:N44"/>
    <mergeCell ref="O44:P44"/>
  </mergeCells>
  <phoneticPr fontId="4"/>
  <dataValidations count="2">
    <dataValidation type="list" allowBlank="1" showInputMessage="1" showErrorMessage="1" sqref="O39:P44" xr:uid="{00000000-0002-0000-4E00-000001000000}">
      <formula1>"○"</formula1>
    </dataValidation>
    <dataValidation type="list" allowBlank="1" showInputMessage="1" showErrorMessage="1" sqref="V39:V44 Y39:Y44 AB39:AB44" xr:uid="{00000000-0002-0000-4E00-000000000000}">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5F492-EE11-4AA7-89C3-BDE7E642B7CC}">
  <dimension ref="B2:AB36"/>
  <sheetViews>
    <sheetView topLeftCell="A160" zoomScaleNormal="100" workbookViewId="0">
      <selection activeCell="F6" sqref="F6"/>
    </sheetView>
  </sheetViews>
  <sheetFormatPr defaultColWidth="3.59765625" defaultRowHeight="13.2" x14ac:dyDescent="0.45"/>
  <cols>
    <col min="1" max="1" width="0.8984375" style="1" customWidth="1"/>
    <col min="2" max="2" width="2.09765625" style="1" customWidth="1"/>
    <col min="3" max="3" width="3.59765625" style="1"/>
    <col min="4" max="21" width="3.296875" style="1" customWidth="1"/>
    <col min="22" max="22" width="2.8984375" style="1" customWidth="1"/>
    <col min="23" max="23" width="3.296875" style="1" customWidth="1"/>
    <col min="24" max="28" width="2.8984375" style="1" customWidth="1"/>
    <col min="29" max="29" width="0.796875" style="1" customWidth="1"/>
    <col min="30" max="16384" width="3.59765625" style="1"/>
  </cols>
  <sheetData>
    <row r="2" spans="2:28" x14ac:dyDescent="0.45">
      <c r="B2" s="1" t="s">
        <v>259</v>
      </c>
    </row>
    <row r="3" spans="2:28" x14ac:dyDescent="0.45">
      <c r="Q3" s="5"/>
      <c r="R3" s="5"/>
      <c r="S3" s="341" t="s">
        <v>32</v>
      </c>
      <c r="T3" s="340"/>
      <c r="U3" s="340"/>
      <c r="V3" s="339" t="s">
        <v>5</v>
      </c>
      <c r="W3" s="340"/>
      <c r="X3" s="340"/>
      <c r="Y3" s="339" t="s">
        <v>4</v>
      </c>
      <c r="Z3" s="340"/>
      <c r="AA3" s="340"/>
      <c r="AB3" s="339" t="s">
        <v>3</v>
      </c>
    </row>
    <row r="4" spans="2:28" x14ac:dyDescent="0.45">
      <c r="S4" s="5"/>
      <c r="T4" s="5"/>
      <c r="U4" s="5"/>
    </row>
    <row r="5" spans="2:28" x14ac:dyDescent="0.45">
      <c r="B5" s="287" t="s">
        <v>258</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7" spans="2:28" ht="23.25" customHeight="1" x14ac:dyDescent="0.45">
      <c r="B7" s="295" t="s">
        <v>257</v>
      </c>
      <c r="C7" s="294"/>
      <c r="D7" s="294"/>
      <c r="E7" s="294"/>
      <c r="F7" s="293"/>
      <c r="G7" s="316"/>
      <c r="H7" s="328"/>
      <c r="I7" s="338"/>
      <c r="J7" s="338"/>
      <c r="K7" s="338"/>
      <c r="L7" s="338"/>
      <c r="M7" s="315"/>
      <c r="N7" s="315"/>
      <c r="O7" s="315"/>
      <c r="P7" s="315"/>
      <c r="Q7" s="315"/>
      <c r="R7" s="315"/>
      <c r="S7" s="315"/>
      <c r="T7" s="315"/>
      <c r="U7" s="315"/>
      <c r="V7" s="315"/>
      <c r="W7" s="315"/>
      <c r="X7" s="315"/>
      <c r="Y7" s="315"/>
      <c r="Z7" s="315"/>
      <c r="AA7" s="315"/>
      <c r="AB7" s="314"/>
    </row>
    <row r="8" spans="2:28" ht="23.25" customHeight="1" x14ac:dyDescent="0.45">
      <c r="B8" s="295" t="s">
        <v>256</v>
      </c>
      <c r="C8" s="294"/>
      <c r="D8" s="294"/>
      <c r="E8" s="294"/>
      <c r="F8" s="293"/>
      <c r="G8" s="316" t="s">
        <v>249</v>
      </c>
      <c r="H8" s="315" t="s">
        <v>241</v>
      </c>
      <c r="I8" s="315"/>
      <c r="J8" s="315"/>
      <c r="K8" s="315"/>
      <c r="L8" s="328" t="s">
        <v>0</v>
      </c>
      <c r="M8" s="315" t="s">
        <v>240</v>
      </c>
      <c r="N8" s="315"/>
      <c r="O8" s="315"/>
      <c r="P8" s="315"/>
      <c r="Q8" s="328" t="s">
        <v>0</v>
      </c>
      <c r="R8" s="315" t="s">
        <v>239</v>
      </c>
      <c r="S8" s="315"/>
      <c r="T8" s="328"/>
      <c r="U8" s="328"/>
      <c r="V8" s="328"/>
      <c r="W8" s="328"/>
      <c r="X8" s="328"/>
      <c r="Y8" s="328"/>
      <c r="Z8" s="328"/>
      <c r="AA8" s="328"/>
      <c r="AB8" s="327"/>
    </row>
    <row r="10" spans="2:28" x14ac:dyDescent="0.45">
      <c r="B10" s="299"/>
      <c r="C10" s="298"/>
      <c r="D10" s="298"/>
      <c r="E10" s="298"/>
      <c r="F10" s="298"/>
      <c r="G10" s="298"/>
      <c r="H10" s="298"/>
      <c r="I10" s="298"/>
      <c r="J10" s="298"/>
      <c r="K10" s="298"/>
      <c r="L10" s="298"/>
      <c r="M10" s="298"/>
      <c r="N10" s="298"/>
      <c r="O10" s="298"/>
      <c r="P10" s="298"/>
      <c r="Q10" s="298"/>
      <c r="R10" s="298"/>
      <c r="S10" s="298"/>
      <c r="T10" s="298"/>
      <c r="U10" s="298"/>
      <c r="V10" s="298"/>
      <c r="W10" s="298"/>
      <c r="X10" s="299"/>
      <c r="Y10" s="298"/>
      <c r="Z10" s="298"/>
      <c r="AA10" s="298"/>
      <c r="AB10" s="297"/>
    </row>
    <row r="11" spans="2:28" x14ac:dyDescent="0.45">
      <c r="B11" s="284"/>
      <c r="X11" s="284"/>
      <c r="AB11" s="283"/>
    </row>
    <row r="12" spans="2:28" ht="27" customHeight="1" x14ac:dyDescent="0.45">
      <c r="B12" s="284"/>
      <c r="X12" s="284"/>
      <c r="Y12" s="288"/>
      <c r="Z12" s="288"/>
      <c r="AA12" s="288"/>
      <c r="AB12" s="283"/>
    </row>
    <row r="13" spans="2:28" ht="27" customHeight="1" x14ac:dyDescent="0.45">
      <c r="B13" s="284"/>
      <c r="C13" s="1" t="s">
        <v>255</v>
      </c>
      <c r="X13" s="292"/>
      <c r="Y13" s="288" t="s">
        <v>226</v>
      </c>
      <c r="Z13" s="288" t="s">
        <v>216</v>
      </c>
      <c r="AA13" s="288" t="s">
        <v>225</v>
      </c>
      <c r="AB13" s="285"/>
    </row>
    <row r="14" spans="2:28" ht="27" customHeight="1" x14ac:dyDescent="0.45">
      <c r="B14" s="284"/>
      <c r="C14" s="1" t="s">
        <v>254</v>
      </c>
      <c r="X14" s="292"/>
      <c r="Y14" s="2" t="s">
        <v>0</v>
      </c>
      <c r="Z14" s="2" t="s">
        <v>216</v>
      </c>
      <c r="AA14" s="2" t="s">
        <v>0</v>
      </c>
      <c r="AB14" s="285"/>
    </row>
    <row r="15" spans="2:28" ht="7.5" customHeight="1" x14ac:dyDescent="0.45">
      <c r="B15" s="284"/>
      <c r="X15" s="292"/>
      <c r="Y15" s="273"/>
      <c r="Z15" s="273"/>
      <c r="AA15" s="273"/>
      <c r="AB15" s="285"/>
    </row>
    <row r="16" spans="2:28" ht="18" customHeight="1" x14ac:dyDescent="0.45">
      <c r="B16" s="284"/>
      <c r="D16" s="1" t="s">
        <v>253</v>
      </c>
      <c r="X16" s="292"/>
      <c r="Y16" s="273"/>
      <c r="Z16" s="273"/>
      <c r="AA16" s="273"/>
      <c r="AB16" s="285"/>
    </row>
    <row r="17" spans="2:28" ht="27" customHeight="1" x14ac:dyDescent="0.45">
      <c r="B17" s="284"/>
      <c r="D17" s="337"/>
      <c r="E17" s="336"/>
      <c r="F17" s="336"/>
      <c r="G17" s="336"/>
      <c r="H17" s="336"/>
      <c r="I17" s="336"/>
      <c r="J17" s="336"/>
      <c r="K17" s="336"/>
      <c r="L17" s="336"/>
      <c r="M17" s="336"/>
      <c r="N17" s="336"/>
      <c r="O17" s="336"/>
      <c r="P17" s="336"/>
      <c r="Q17" s="336"/>
      <c r="R17" s="336"/>
      <c r="S17" s="336"/>
      <c r="T17" s="336"/>
      <c r="U17" s="335"/>
      <c r="X17" s="286"/>
      <c r="Y17" s="2"/>
      <c r="Z17" s="2"/>
      <c r="AA17" s="2"/>
      <c r="AB17" s="325"/>
    </row>
    <row r="18" spans="2:28" ht="27" customHeight="1" x14ac:dyDescent="0.45">
      <c r="B18" s="284"/>
      <c r="D18" s="334"/>
      <c r="E18" s="333"/>
      <c r="F18" s="333"/>
      <c r="G18" s="333"/>
      <c r="H18" s="333"/>
      <c r="I18" s="333"/>
      <c r="J18" s="333"/>
      <c r="K18" s="333"/>
      <c r="L18" s="333"/>
      <c r="M18" s="333"/>
      <c r="N18" s="333"/>
      <c r="O18" s="333"/>
      <c r="P18" s="333"/>
      <c r="Q18" s="333"/>
      <c r="R18" s="333"/>
      <c r="S18" s="333"/>
      <c r="T18" s="333"/>
      <c r="U18" s="332"/>
      <c r="X18" s="286"/>
      <c r="Y18" s="2"/>
      <c r="Z18" s="2"/>
      <c r="AA18" s="2"/>
      <c r="AB18" s="325"/>
    </row>
    <row r="19" spans="2:28" ht="27" customHeight="1" x14ac:dyDescent="0.45">
      <c r="B19" s="284"/>
      <c r="D19" s="334"/>
      <c r="E19" s="333"/>
      <c r="F19" s="333"/>
      <c r="G19" s="333"/>
      <c r="H19" s="333"/>
      <c r="I19" s="333"/>
      <c r="J19" s="333"/>
      <c r="K19" s="333"/>
      <c r="L19" s="333"/>
      <c r="M19" s="333"/>
      <c r="N19" s="333"/>
      <c r="O19" s="333"/>
      <c r="P19" s="333"/>
      <c r="Q19" s="333"/>
      <c r="R19" s="333"/>
      <c r="S19" s="333"/>
      <c r="T19" s="333"/>
      <c r="U19" s="332"/>
      <c r="X19" s="286"/>
      <c r="Y19" s="2"/>
      <c r="Z19" s="2"/>
      <c r="AA19" s="2"/>
      <c r="AB19" s="325"/>
    </row>
    <row r="20" spans="2:28" ht="27" customHeight="1" x14ac:dyDescent="0.45">
      <c r="B20" s="284"/>
      <c r="D20" s="331"/>
      <c r="E20" s="330"/>
      <c r="F20" s="330"/>
      <c r="G20" s="330"/>
      <c r="H20" s="330"/>
      <c r="I20" s="330"/>
      <c r="J20" s="330"/>
      <c r="K20" s="330"/>
      <c r="L20" s="330"/>
      <c r="M20" s="330"/>
      <c r="N20" s="330"/>
      <c r="O20" s="330"/>
      <c r="P20" s="330"/>
      <c r="Q20" s="330"/>
      <c r="R20" s="330"/>
      <c r="S20" s="330"/>
      <c r="T20" s="330"/>
      <c r="U20" s="329"/>
      <c r="X20" s="286"/>
      <c r="Y20" s="2"/>
      <c r="Z20" s="2"/>
      <c r="AA20" s="2"/>
      <c r="AB20" s="325"/>
    </row>
    <row r="21" spans="2:28" ht="8.25" customHeight="1" x14ac:dyDescent="0.45">
      <c r="B21" s="284"/>
      <c r="X21" s="286"/>
      <c r="Y21" s="2"/>
      <c r="Z21" s="2"/>
      <c r="AA21" s="2"/>
      <c r="AB21" s="325"/>
    </row>
    <row r="22" spans="2:28" ht="7.5" customHeight="1" x14ac:dyDescent="0.45">
      <c r="B22" s="284"/>
      <c r="X22" s="286"/>
      <c r="Y22" s="2"/>
      <c r="Z22" s="2"/>
      <c r="AA22" s="2"/>
      <c r="AB22" s="325"/>
    </row>
    <row r="23" spans="2:28" ht="27" customHeight="1" x14ac:dyDescent="0.45">
      <c r="B23" s="284"/>
      <c r="C23" s="1" t="s">
        <v>252</v>
      </c>
      <c r="X23" s="292"/>
      <c r="Y23" s="288" t="s">
        <v>226</v>
      </c>
      <c r="Z23" s="288" t="s">
        <v>216</v>
      </c>
      <c r="AA23" s="288" t="s">
        <v>225</v>
      </c>
      <c r="AB23" s="285"/>
    </row>
    <row r="24" spans="2:28" ht="27" customHeight="1" x14ac:dyDescent="0.45">
      <c r="B24" s="284"/>
      <c r="X24" s="292"/>
      <c r="Y24" s="2" t="s">
        <v>0</v>
      </c>
      <c r="Z24" s="2" t="s">
        <v>216</v>
      </c>
      <c r="AA24" s="2" t="s">
        <v>0</v>
      </c>
      <c r="AB24" s="285"/>
    </row>
    <row r="25" spans="2:28" ht="27" customHeight="1" x14ac:dyDescent="0.45">
      <c r="B25" s="284"/>
      <c r="X25" s="286"/>
      <c r="Y25" s="2"/>
      <c r="Z25" s="2"/>
      <c r="AA25" s="2"/>
      <c r="AB25" s="325"/>
    </row>
    <row r="26" spans="2:28" ht="27" customHeight="1" x14ac:dyDescent="0.45">
      <c r="B26" s="284"/>
      <c r="C26" s="1" t="s">
        <v>251</v>
      </c>
      <c r="X26" s="292"/>
      <c r="Y26" s="288" t="s">
        <v>226</v>
      </c>
      <c r="Z26" s="288" t="s">
        <v>216</v>
      </c>
      <c r="AA26" s="288" t="s">
        <v>225</v>
      </c>
      <c r="AB26" s="285"/>
    </row>
    <row r="27" spans="2:28" ht="27" customHeight="1" x14ac:dyDescent="0.45">
      <c r="B27" s="284"/>
      <c r="C27" s="1" t="s">
        <v>250</v>
      </c>
      <c r="X27" s="292"/>
      <c r="Y27" s="2" t="s">
        <v>249</v>
      </c>
      <c r="Z27" s="2" t="s">
        <v>216</v>
      </c>
      <c r="AA27" s="2" t="s">
        <v>0</v>
      </c>
      <c r="AB27" s="285"/>
    </row>
    <row r="28" spans="2:28" x14ac:dyDescent="0.45">
      <c r="B28" s="284"/>
      <c r="X28" s="286"/>
      <c r="Y28" s="2"/>
      <c r="Z28" s="2"/>
      <c r="AA28" s="2"/>
      <c r="AB28" s="325"/>
    </row>
    <row r="29" spans="2:28" ht="35.25" customHeight="1" x14ac:dyDescent="0.45">
      <c r="B29" s="284"/>
      <c r="D29" s="320" t="s">
        <v>248</v>
      </c>
      <c r="E29" s="320"/>
      <c r="F29" s="320"/>
      <c r="G29" s="320"/>
      <c r="H29" s="320"/>
      <c r="I29" s="320"/>
      <c r="J29" s="320"/>
      <c r="K29" s="295"/>
      <c r="L29" s="294"/>
      <c r="M29" s="294"/>
      <c r="N29" s="294"/>
      <c r="O29" s="328" t="s">
        <v>5</v>
      </c>
      <c r="P29" s="294"/>
      <c r="Q29" s="294"/>
      <c r="R29" s="328" t="s">
        <v>4</v>
      </c>
      <c r="S29" s="294"/>
      <c r="T29" s="294"/>
      <c r="U29" s="327" t="s">
        <v>3</v>
      </c>
      <c r="X29" s="286"/>
      <c r="Y29" s="2"/>
      <c r="Z29" s="2"/>
      <c r="AA29" s="2"/>
      <c r="AB29" s="325"/>
    </row>
    <row r="30" spans="2:28" ht="7.5" customHeight="1" x14ac:dyDescent="0.45">
      <c r="B30" s="284"/>
      <c r="D30" s="2"/>
      <c r="E30" s="2"/>
      <c r="F30" s="2"/>
      <c r="G30" s="2"/>
      <c r="H30" s="2"/>
      <c r="I30" s="2"/>
      <c r="J30" s="2"/>
      <c r="K30" s="2"/>
      <c r="L30" s="2"/>
      <c r="M30" s="2"/>
      <c r="N30" s="2"/>
      <c r="O30" s="2"/>
      <c r="P30" s="2"/>
      <c r="Q30" s="2"/>
      <c r="R30" s="2"/>
      <c r="S30" s="2"/>
      <c r="T30" s="2"/>
      <c r="U30" s="2"/>
      <c r="X30" s="286"/>
      <c r="Y30" s="2"/>
      <c r="Z30" s="2"/>
      <c r="AA30" s="2"/>
      <c r="AB30" s="325"/>
    </row>
    <row r="31" spans="2:28" ht="13.5" customHeight="1" x14ac:dyDescent="0.45">
      <c r="B31" s="284"/>
      <c r="D31" s="326"/>
      <c r="W31" s="283"/>
      <c r="X31" s="286"/>
      <c r="Y31" s="2"/>
      <c r="Z31" s="2"/>
      <c r="AA31" s="2"/>
      <c r="AB31" s="325"/>
    </row>
    <row r="32" spans="2:28" ht="4.5" customHeight="1" x14ac:dyDescent="0.45">
      <c r="B32" s="324"/>
      <c r="C32" s="4"/>
      <c r="D32" s="4"/>
      <c r="E32" s="4"/>
      <c r="F32" s="4"/>
      <c r="G32" s="4"/>
      <c r="H32" s="4"/>
      <c r="I32" s="4"/>
      <c r="J32" s="4"/>
      <c r="K32" s="4"/>
      <c r="L32" s="4"/>
      <c r="M32" s="4"/>
      <c r="N32" s="4"/>
      <c r="O32" s="4"/>
      <c r="P32" s="4"/>
      <c r="Q32" s="4"/>
      <c r="R32" s="4"/>
      <c r="S32" s="4"/>
      <c r="T32" s="4"/>
      <c r="U32" s="4"/>
      <c r="V32" s="4"/>
      <c r="W32" s="323"/>
      <c r="X32" s="304"/>
      <c r="Y32" s="276"/>
      <c r="Z32" s="276"/>
      <c r="AA32" s="276"/>
      <c r="AB32" s="322"/>
    </row>
    <row r="34" spans="2:2" x14ac:dyDescent="0.45">
      <c r="B34" s="1" t="s">
        <v>247</v>
      </c>
    </row>
    <row r="35" spans="2:2" ht="4.5" customHeight="1" x14ac:dyDescent="0.45"/>
    <row r="36" spans="2:2" x14ac:dyDescent="0.45">
      <c r="B36" s="1" t="s">
        <v>246</v>
      </c>
    </row>
  </sheetData>
  <mergeCells count="11">
    <mergeCell ref="T3:U3"/>
    <mergeCell ref="W3:X3"/>
    <mergeCell ref="Z3:AA3"/>
    <mergeCell ref="B5:AB5"/>
    <mergeCell ref="B7:F7"/>
    <mergeCell ref="D17:U20"/>
    <mergeCell ref="D29:J29"/>
    <mergeCell ref="K29:N29"/>
    <mergeCell ref="P29:Q29"/>
    <mergeCell ref="S29:T29"/>
    <mergeCell ref="B8:F8"/>
  </mergeCells>
  <phoneticPr fontId="4"/>
  <dataValidations count="1">
    <dataValidation type="list" allowBlank="1" showInputMessage="1" showErrorMessage="1" sqref="G8 L8 Q8 Y14 AA14 Y24 AA24 Y27 AA27" xr:uid="{00000000-0002-0000-0700-000000000000}">
      <formula1>"□,■"</formula1>
    </dataValidation>
  </dataValidations>
  <pageMargins left="0.7" right="0.7" top="0.75" bottom="0.75" header="0.3" footer="0.3"/>
  <pageSetup paperSize="9" scale="92"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BEC1-D9C2-4411-87A8-CD8B0C54648F}">
  <dimension ref="A2:AF123"/>
  <sheetViews>
    <sheetView view="pageBreakPreview" zoomScale="60" zoomScaleNormal="100" workbookViewId="0">
      <selection activeCell="F6" sqref="F6"/>
    </sheetView>
  </sheetViews>
  <sheetFormatPr defaultColWidth="3.59765625" defaultRowHeight="16.2" x14ac:dyDescent="0.45"/>
  <cols>
    <col min="1" max="12" width="2.8984375" style="7" customWidth="1"/>
    <col min="13" max="13" width="11.69921875" style="7" customWidth="1"/>
    <col min="14" max="14" width="3.69921875" style="7" bestFit="1" customWidth="1"/>
    <col min="15" max="36" width="2.8984375" style="7" customWidth="1"/>
    <col min="37" max="16384" width="3.59765625" style="7"/>
  </cols>
  <sheetData>
    <row r="2" spans="1:32" x14ac:dyDescent="0.45">
      <c r="B2" s="11" t="s">
        <v>1977</v>
      </c>
    </row>
    <row r="4" spans="1:32" x14ac:dyDescent="0.45">
      <c r="W4" s="1336" t="s">
        <v>32</v>
      </c>
      <c r="X4" s="31"/>
      <c r="Y4" s="31"/>
      <c r="Z4" s="1338" t="s">
        <v>5</v>
      </c>
      <c r="AA4" s="31"/>
      <c r="AB4" s="31"/>
      <c r="AC4" s="1338" t="s">
        <v>31</v>
      </c>
      <c r="AD4" s="31"/>
      <c r="AE4" s="31"/>
      <c r="AF4" s="7" t="s">
        <v>3</v>
      </c>
    </row>
    <row r="5" spans="1:32" x14ac:dyDescent="0.45">
      <c r="B5" s="1337" t="s">
        <v>1976</v>
      </c>
      <c r="C5" s="1337"/>
      <c r="D5" s="1337"/>
      <c r="E5" s="1337"/>
      <c r="F5" s="1337"/>
      <c r="G5" s="1337"/>
      <c r="H5" s="1337"/>
      <c r="I5" s="1337"/>
      <c r="J5" s="1337"/>
      <c r="K5" s="7" t="s">
        <v>28</v>
      </c>
    </row>
    <row r="7" spans="1:32" x14ac:dyDescent="0.45">
      <c r="U7" s="1336" t="s">
        <v>1975</v>
      </c>
      <c r="V7" s="44"/>
      <c r="W7" s="44"/>
      <c r="X7" s="44"/>
      <c r="Y7" s="44"/>
      <c r="Z7" s="44"/>
      <c r="AA7" s="44"/>
      <c r="AB7" s="44"/>
      <c r="AC7" s="44"/>
      <c r="AD7" s="44"/>
      <c r="AE7" s="44"/>
      <c r="AF7" s="44"/>
    </row>
    <row r="8" spans="1:32" x14ac:dyDescent="0.45">
      <c r="V8" s="44"/>
      <c r="W8" s="44"/>
      <c r="X8" s="44"/>
      <c r="Y8" s="44"/>
      <c r="Z8" s="44"/>
      <c r="AA8" s="44"/>
      <c r="AB8" s="44"/>
      <c r="AC8" s="44"/>
      <c r="AD8" s="44"/>
      <c r="AE8" s="44"/>
      <c r="AF8" s="44"/>
    </row>
    <row r="9" spans="1:32" ht="20.25" customHeight="1" x14ac:dyDescent="0.45">
      <c r="B9" s="841" t="s">
        <v>1974</v>
      </c>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row>
    <row r="10" spans="1:32" ht="20.25" customHeight="1" x14ac:dyDescent="0.45">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row>
    <row r="11" spans="1:32" x14ac:dyDescent="0.45">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row>
    <row r="12" spans="1:32" x14ac:dyDescent="0.45">
      <c r="A12" s="7" t="s">
        <v>51</v>
      </c>
    </row>
    <row r="14" spans="1:32" ht="36" customHeight="1" x14ac:dyDescent="0.45">
      <c r="R14" s="14" t="s">
        <v>50</v>
      </c>
      <c r="S14" s="13"/>
      <c r="T14" s="13"/>
      <c r="U14" s="13"/>
      <c r="V14" s="30"/>
      <c r="W14" s="1335"/>
      <c r="X14" s="1334"/>
      <c r="Y14" s="1334"/>
      <c r="Z14" s="1334"/>
      <c r="AA14" s="1334"/>
      <c r="AB14" s="1334"/>
      <c r="AC14" s="1334"/>
      <c r="AD14" s="1334"/>
      <c r="AE14" s="1334"/>
      <c r="AF14" s="1333"/>
    </row>
    <row r="15" spans="1:32" ht="13.5" customHeight="1" x14ac:dyDescent="0.45"/>
    <row r="16" spans="1:32" s="11" customFormat="1" ht="34.5" customHeight="1" x14ac:dyDescent="0.45">
      <c r="B16" s="14" t="s">
        <v>49</v>
      </c>
      <c r="C16" s="13"/>
      <c r="D16" s="13"/>
      <c r="E16" s="13"/>
      <c r="F16" s="13"/>
      <c r="G16" s="13"/>
      <c r="H16" s="13"/>
      <c r="I16" s="13"/>
      <c r="J16" s="13"/>
      <c r="K16" s="13"/>
      <c r="L16" s="30"/>
      <c r="M16" s="13" t="s">
        <v>48</v>
      </c>
      <c r="N16" s="30"/>
      <c r="O16" s="14" t="s">
        <v>47</v>
      </c>
      <c r="P16" s="13"/>
      <c r="Q16" s="13"/>
      <c r="R16" s="13"/>
      <c r="S16" s="13"/>
      <c r="T16" s="13"/>
      <c r="U16" s="13"/>
      <c r="V16" s="13"/>
      <c r="W16" s="13"/>
      <c r="X16" s="13"/>
      <c r="Y16" s="13"/>
      <c r="Z16" s="13"/>
      <c r="AA16" s="13"/>
      <c r="AB16" s="13"/>
      <c r="AC16" s="13"/>
      <c r="AD16" s="13"/>
      <c r="AE16" s="13"/>
      <c r="AF16" s="30"/>
    </row>
    <row r="17" spans="2:32" s="11" customFormat="1" ht="19.5" customHeight="1" x14ac:dyDescent="0.45">
      <c r="B17" s="48" t="s">
        <v>1926</v>
      </c>
      <c r="C17" s="91"/>
      <c r="D17" s="91"/>
      <c r="E17" s="91"/>
      <c r="F17" s="91"/>
      <c r="G17" s="91"/>
      <c r="H17" s="91"/>
      <c r="I17" s="91"/>
      <c r="J17" s="91"/>
      <c r="K17" s="91"/>
      <c r="L17" s="90"/>
      <c r="M17" s="1332"/>
      <c r="N17" s="59" t="s">
        <v>7</v>
      </c>
      <c r="O17" s="17"/>
      <c r="P17" s="16"/>
      <c r="Q17" s="16"/>
      <c r="R17" s="16"/>
      <c r="S17" s="16"/>
      <c r="T17" s="16"/>
      <c r="U17" s="16"/>
      <c r="V17" s="16"/>
      <c r="W17" s="16"/>
      <c r="X17" s="16"/>
      <c r="Y17" s="16"/>
      <c r="Z17" s="16"/>
      <c r="AA17" s="16"/>
      <c r="AB17" s="16"/>
      <c r="AC17" s="16"/>
      <c r="AD17" s="16"/>
      <c r="AE17" s="16"/>
      <c r="AF17" s="15"/>
    </row>
    <row r="18" spans="2:32" s="11" customFormat="1" ht="19.5" customHeight="1" x14ac:dyDescent="0.45">
      <c r="B18" s="89"/>
      <c r="C18" s="88"/>
      <c r="D18" s="88"/>
      <c r="E18" s="88"/>
      <c r="F18" s="88"/>
      <c r="G18" s="88"/>
      <c r="H18" s="88"/>
      <c r="I18" s="88"/>
      <c r="J18" s="88"/>
      <c r="K18" s="88"/>
      <c r="L18" s="87"/>
      <c r="M18" s="1332"/>
      <c r="N18" s="59" t="s">
        <v>7</v>
      </c>
      <c r="O18" s="17"/>
      <c r="P18" s="16"/>
      <c r="Q18" s="16"/>
      <c r="R18" s="16"/>
      <c r="S18" s="16"/>
      <c r="T18" s="16"/>
      <c r="U18" s="16"/>
      <c r="V18" s="16"/>
      <c r="W18" s="16"/>
      <c r="X18" s="16"/>
      <c r="Y18" s="16"/>
      <c r="Z18" s="16"/>
      <c r="AA18" s="16"/>
      <c r="AB18" s="16"/>
      <c r="AC18" s="16"/>
      <c r="AD18" s="16"/>
      <c r="AE18" s="16"/>
      <c r="AF18" s="15"/>
    </row>
    <row r="19" spans="2:32" s="11" customFormat="1" ht="19.5" customHeight="1" x14ac:dyDescent="0.45">
      <c r="B19" s="86"/>
      <c r="C19" s="85"/>
      <c r="D19" s="85"/>
      <c r="E19" s="85"/>
      <c r="F19" s="85"/>
      <c r="G19" s="85"/>
      <c r="H19" s="85"/>
      <c r="I19" s="85"/>
      <c r="J19" s="85"/>
      <c r="K19" s="85"/>
      <c r="L19" s="84"/>
      <c r="N19" s="57" t="s">
        <v>7</v>
      </c>
      <c r="O19" s="17"/>
      <c r="P19" s="16"/>
      <c r="Q19" s="16"/>
      <c r="R19" s="16"/>
      <c r="S19" s="16"/>
      <c r="T19" s="16"/>
      <c r="U19" s="16"/>
      <c r="V19" s="16"/>
      <c r="W19" s="16"/>
      <c r="X19" s="16"/>
      <c r="Y19" s="16"/>
      <c r="Z19" s="16"/>
      <c r="AA19" s="16"/>
      <c r="AB19" s="16"/>
      <c r="AC19" s="16"/>
      <c r="AD19" s="16"/>
      <c r="AE19" s="16"/>
      <c r="AF19" s="15"/>
    </row>
    <row r="20" spans="2:32" s="11" customFormat="1" ht="19.5" customHeight="1" x14ac:dyDescent="0.45">
      <c r="B20" s="48" t="s">
        <v>1973</v>
      </c>
      <c r="C20" s="91"/>
      <c r="D20" s="91"/>
      <c r="E20" s="91"/>
      <c r="F20" s="91"/>
      <c r="G20" s="91"/>
      <c r="H20" s="91"/>
      <c r="I20" s="91"/>
      <c r="J20" s="91"/>
      <c r="K20" s="91"/>
      <c r="L20" s="90"/>
      <c r="M20" s="1332"/>
      <c r="N20" s="12" t="s">
        <v>7</v>
      </c>
      <c r="O20" s="17"/>
      <c r="P20" s="16"/>
      <c r="Q20" s="16"/>
      <c r="R20" s="16"/>
      <c r="S20" s="16"/>
      <c r="T20" s="16"/>
      <c r="U20" s="16"/>
      <c r="V20" s="16"/>
      <c r="W20" s="16"/>
      <c r="X20" s="16"/>
      <c r="Y20" s="16"/>
      <c r="Z20" s="16"/>
      <c r="AA20" s="16"/>
      <c r="AB20" s="16"/>
      <c r="AC20" s="16"/>
      <c r="AD20" s="16"/>
      <c r="AE20" s="16"/>
      <c r="AF20" s="15"/>
    </row>
    <row r="21" spans="2:32" s="11" customFormat="1" ht="19.5" customHeight="1" x14ac:dyDescent="0.45">
      <c r="B21" s="96"/>
      <c r="C21" s="32"/>
      <c r="D21" s="32"/>
      <c r="E21" s="32"/>
      <c r="F21" s="32"/>
      <c r="G21" s="32"/>
      <c r="H21" s="32"/>
      <c r="I21" s="32"/>
      <c r="J21" s="32"/>
      <c r="K21" s="32"/>
      <c r="L21" s="95"/>
      <c r="M21" s="1332"/>
      <c r="N21" s="12" t="s">
        <v>7</v>
      </c>
      <c r="O21" s="17"/>
      <c r="P21" s="16"/>
      <c r="Q21" s="16"/>
      <c r="R21" s="16"/>
      <c r="S21" s="16"/>
      <c r="T21" s="16"/>
      <c r="U21" s="16"/>
      <c r="V21" s="16"/>
      <c r="W21" s="16"/>
      <c r="X21" s="16"/>
      <c r="Y21" s="16"/>
      <c r="Z21" s="16"/>
      <c r="AA21" s="16"/>
      <c r="AB21" s="16"/>
      <c r="AC21" s="16"/>
      <c r="AD21" s="16"/>
      <c r="AE21" s="16"/>
      <c r="AF21" s="15"/>
    </row>
    <row r="22" spans="2:32" s="11" customFormat="1" ht="19.5" customHeight="1" x14ac:dyDescent="0.45">
      <c r="B22" s="94"/>
      <c r="C22" s="93"/>
      <c r="D22" s="93"/>
      <c r="E22" s="93"/>
      <c r="F22" s="93"/>
      <c r="G22" s="93"/>
      <c r="H22" s="93"/>
      <c r="I22" s="93"/>
      <c r="J22" s="93"/>
      <c r="K22" s="93"/>
      <c r="L22" s="92"/>
      <c r="M22" s="1332"/>
      <c r="N22" s="12" t="s">
        <v>7</v>
      </c>
      <c r="O22" s="17"/>
      <c r="P22" s="16"/>
      <c r="Q22" s="16"/>
      <c r="R22" s="16"/>
      <c r="S22" s="16"/>
      <c r="T22" s="16"/>
      <c r="U22" s="16"/>
      <c r="V22" s="16"/>
      <c r="W22" s="16"/>
      <c r="X22" s="16"/>
      <c r="Y22" s="16"/>
      <c r="Z22" s="16"/>
      <c r="AA22" s="16"/>
      <c r="AB22" s="16"/>
      <c r="AC22" s="16"/>
      <c r="AD22" s="16"/>
      <c r="AE22" s="16"/>
      <c r="AF22" s="15"/>
    </row>
    <row r="23" spans="2:32" s="11" customFormat="1" ht="19.5" customHeight="1" x14ac:dyDescent="0.45">
      <c r="B23" s="48" t="s">
        <v>1972</v>
      </c>
      <c r="C23" s="91"/>
      <c r="D23" s="91"/>
      <c r="E23" s="91"/>
      <c r="F23" s="91"/>
      <c r="G23" s="91"/>
      <c r="H23" s="91"/>
      <c r="I23" s="91"/>
      <c r="J23" s="91"/>
      <c r="K23" s="91"/>
      <c r="L23" s="90"/>
      <c r="M23" s="66"/>
      <c r="N23" s="59" t="s">
        <v>7</v>
      </c>
      <c r="O23" s="17"/>
      <c r="P23" s="16"/>
      <c r="Q23" s="16"/>
      <c r="R23" s="16"/>
      <c r="S23" s="16"/>
      <c r="T23" s="16"/>
      <c r="U23" s="16"/>
      <c r="V23" s="16"/>
      <c r="W23" s="16"/>
      <c r="X23" s="16"/>
      <c r="Y23" s="16"/>
      <c r="Z23" s="16"/>
      <c r="AA23" s="16"/>
      <c r="AB23" s="16"/>
      <c r="AC23" s="16"/>
      <c r="AD23" s="16"/>
      <c r="AE23" s="16"/>
      <c r="AF23" s="15"/>
    </row>
    <row r="24" spans="2:32" s="11" customFormat="1" ht="19.5" customHeight="1" x14ac:dyDescent="0.45">
      <c r="B24" s="96"/>
      <c r="C24" s="32"/>
      <c r="D24" s="32"/>
      <c r="E24" s="32"/>
      <c r="F24" s="32"/>
      <c r="G24" s="32"/>
      <c r="H24" s="32"/>
      <c r="I24" s="32"/>
      <c r="J24" s="32"/>
      <c r="K24" s="32"/>
      <c r="L24" s="95"/>
      <c r="M24" s="66"/>
      <c r="N24" s="59" t="s">
        <v>7</v>
      </c>
      <c r="O24" s="17"/>
      <c r="P24" s="16"/>
      <c r="Q24" s="16"/>
      <c r="R24" s="16"/>
      <c r="S24" s="16"/>
      <c r="T24" s="16"/>
      <c r="U24" s="16"/>
      <c r="V24" s="16"/>
      <c r="W24" s="16"/>
      <c r="X24" s="16"/>
      <c r="Y24" s="16"/>
      <c r="Z24" s="16"/>
      <c r="AA24" s="16"/>
      <c r="AB24" s="16"/>
      <c r="AC24" s="16"/>
      <c r="AD24" s="16"/>
      <c r="AE24" s="16"/>
      <c r="AF24" s="15"/>
    </row>
    <row r="25" spans="2:32" s="11" customFormat="1" ht="19.5" customHeight="1" x14ac:dyDescent="0.45">
      <c r="B25" s="94"/>
      <c r="C25" s="93"/>
      <c r="D25" s="93"/>
      <c r="E25" s="93"/>
      <c r="F25" s="93"/>
      <c r="G25" s="93"/>
      <c r="H25" s="93"/>
      <c r="I25" s="93"/>
      <c r="J25" s="93"/>
      <c r="K25" s="93"/>
      <c r="L25" s="92"/>
      <c r="M25" s="1332"/>
      <c r="N25" s="57" t="s">
        <v>7</v>
      </c>
      <c r="O25" s="17"/>
      <c r="P25" s="16"/>
      <c r="Q25" s="16"/>
      <c r="R25" s="16"/>
      <c r="S25" s="16"/>
      <c r="T25" s="16"/>
      <c r="U25" s="16"/>
      <c r="V25" s="16"/>
      <c r="W25" s="16"/>
      <c r="X25" s="16"/>
      <c r="Y25" s="16"/>
      <c r="Z25" s="16"/>
      <c r="AA25" s="16"/>
      <c r="AB25" s="16"/>
      <c r="AC25" s="16"/>
      <c r="AD25" s="16"/>
      <c r="AE25" s="16"/>
      <c r="AF25" s="15"/>
    </row>
    <row r="26" spans="2:32" s="11" customFormat="1" ht="19.5" customHeight="1" x14ac:dyDescent="0.45">
      <c r="B26" s="48" t="s">
        <v>1971</v>
      </c>
      <c r="C26" s="91"/>
      <c r="D26" s="91"/>
      <c r="E26" s="91"/>
      <c r="F26" s="91"/>
      <c r="G26" s="91"/>
      <c r="H26" s="91"/>
      <c r="I26" s="91"/>
      <c r="J26" s="91"/>
      <c r="K26" s="91"/>
      <c r="L26" s="90"/>
      <c r="M26" s="66"/>
      <c r="N26" s="59" t="s">
        <v>7</v>
      </c>
      <c r="O26" s="17"/>
      <c r="P26" s="16"/>
      <c r="Q26" s="16"/>
      <c r="R26" s="16"/>
      <c r="S26" s="16"/>
      <c r="T26" s="16"/>
      <c r="U26" s="16"/>
      <c r="V26" s="16"/>
      <c r="W26" s="16"/>
      <c r="X26" s="16"/>
      <c r="Y26" s="16"/>
      <c r="Z26" s="16"/>
      <c r="AA26" s="16"/>
      <c r="AB26" s="16"/>
      <c r="AC26" s="16"/>
      <c r="AD26" s="16"/>
      <c r="AE26" s="16"/>
      <c r="AF26" s="15"/>
    </row>
    <row r="27" spans="2:32" s="11" customFormat="1" ht="19.5" customHeight="1" x14ac:dyDescent="0.45">
      <c r="B27" s="96"/>
      <c r="C27" s="32"/>
      <c r="D27" s="32"/>
      <c r="E27" s="32"/>
      <c r="F27" s="32"/>
      <c r="G27" s="32"/>
      <c r="H27" s="32"/>
      <c r="I27" s="32"/>
      <c r="J27" s="32"/>
      <c r="K27" s="32"/>
      <c r="L27" s="95"/>
      <c r="M27" s="66"/>
      <c r="N27" s="59" t="s">
        <v>7</v>
      </c>
      <c r="O27" s="17"/>
      <c r="P27" s="16"/>
      <c r="Q27" s="16"/>
      <c r="R27" s="16"/>
      <c r="S27" s="16"/>
      <c r="T27" s="16"/>
      <c r="U27" s="16"/>
      <c r="V27" s="16"/>
      <c r="W27" s="16"/>
      <c r="X27" s="16"/>
      <c r="Y27" s="16"/>
      <c r="Z27" s="16"/>
      <c r="AA27" s="16"/>
      <c r="AB27" s="16"/>
      <c r="AC27" s="16"/>
      <c r="AD27" s="16"/>
      <c r="AE27" s="16"/>
      <c r="AF27" s="15"/>
    </row>
    <row r="28" spans="2:32" s="11" customFormat="1" ht="19.5" customHeight="1" x14ac:dyDescent="0.45">
      <c r="B28" s="94"/>
      <c r="C28" s="93"/>
      <c r="D28" s="93"/>
      <c r="E28" s="93"/>
      <c r="F28" s="93"/>
      <c r="G28" s="93"/>
      <c r="H28" s="93"/>
      <c r="I28" s="93"/>
      <c r="J28" s="93"/>
      <c r="K28" s="93"/>
      <c r="L28" s="92"/>
      <c r="M28" s="1332"/>
      <c r="N28" s="57" t="s">
        <v>7</v>
      </c>
      <c r="O28" s="17"/>
      <c r="P28" s="16"/>
      <c r="Q28" s="16"/>
      <c r="R28" s="16"/>
      <c r="S28" s="16"/>
      <c r="T28" s="16"/>
      <c r="U28" s="16"/>
      <c r="V28" s="16"/>
      <c r="W28" s="16"/>
      <c r="X28" s="16"/>
      <c r="Y28" s="16"/>
      <c r="Z28" s="16"/>
      <c r="AA28" s="16"/>
      <c r="AB28" s="16"/>
      <c r="AC28" s="16"/>
      <c r="AD28" s="16"/>
      <c r="AE28" s="16"/>
      <c r="AF28" s="15"/>
    </row>
    <row r="29" spans="2:32" s="11" customFormat="1" ht="19.5" customHeight="1" x14ac:dyDescent="0.45">
      <c r="B29" s="48" t="s">
        <v>1970</v>
      </c>
      <c r="C29" s="91"/>
      <c r="D29" s="91"/>
      <c r="E29" s="91"/>
      <c r="F29" s="91"/>
      <c r="G29" s="91"/>
      <c r="H29" s="91"/>
      <c r="I29" s="91"/>
      <c r="J29" s="91"/>
      <c r="K29" s="91"/>
      <c r="L29" s="90"/>
      <c r="M29" s="66"/>
      <c r="N29" s="59" t="s">
        <v>7</v>
      </c>
      <c r="O29" s="17"/>
      <c r="P29" s="16"/>
      <c r="Q29" s="16"/>
      <c r="R29" s="16"/>
      <c r="S29" s="16"/>
      <c r="T29" s="16"/>
      <c r="U29" s="16"/>
      <c r="V29" s="16"/>
      <c r="W29" s="16"/>
      <c r="X29" s="16"/>
      <c r="Y29" s="16"/>
      <c r="Z29" s="16"/>
      <c r="AA29" s="16"/>
      <c r="AB29" s="16"/>
      <c r="AC29" s="16"/>
      <c r="AD29" s="16"/>
      <c r="AE29" s="16"/>
      <c r="AF29" s="15"/>
    </row>
    <row r="30" spans="2:32" s="11" customFormat="1" ht="19.5" customHeight="1" x14ac:dyDescent="0.45">
      <c r="B30" s="96"/>
      <c r="C30" s="32"/>
      <c r="D30" s="32"/>
      <c r="E30" s="32"/>
      <c r="F30" s="32"/>
      <c r="G30" s="32"/>
      <c r="H30" s="32"/>
      <c r="I30" s="32"/>
      <c r="J30" s="32"/>
      <c r="K30" s="32"/>
      <c r="L30" s="95"/>
      <c r="M30" s="66"/>
      <c r="N30" s="59" t="s">
        <v>7</v>
      </c>
      <c r="O30" s="17"/>
      <c r="P30" s="16"/>
      <c r="Q30" s="16"/>
      <c r="R30" s="16"/>
      <c r="S30" s="16"/>
      <c r="T30" s="16"/>
      <c r="U30" s="16"/>
      <c r="V30" s="16"/>
      <c r="W30" s="16"/>
      <c r="X30" s="16"/>
      <c r="Y30" s="16"/>
      <c r="Z30" s="16"/>
      <c r="AA30" s="16"/>
      <c r="AB30" s="16"/>
      <c r="AC30" s="16"/>
      <c r="AD30" s="16"/>
      <c r="AE30" s="16"/>
      <c r="AF30" s="15"/>
    </row>
    <row r="31" spans="2:32" s="11" customFormat="1" ht="19.5" customHeight="1" x14ac:dyDescent="0.45">
      <c r="B31" s="94"/>
      <c r="C31" s="93"/>
      <c r="D31" s="93"/>
      <c r="E31" s="93"/>
      <c r="F31" s="93"/>
      <c r="G31" s="93"/>
      <c r="H31" s="93"/>
      <c r="I31" s="93"/>
      <c r="J31" s="93"/>
      <c r="K31" s="93"/>
      <c r="L31" s="92"/>
      <c r="M31" s="1332"/>
      <c r="N31" s="57" t="s">
        <v>7</v>
      </c>
      <c r="O31" s="17"/>
      <c r="P31" s="16"/>
      <c r="Q31" s="16"/>
      <c r="R31" s="16"/>
      <c r="S31" s="16"/>
      <c r="T31" s="16"/>
      <c r="U31" s="16"/>
      <c r="V31" s="16"/>
      <c r="W31" s="16"/>
      <c r="X31" s="16"/>
      <c r="Y31" s="16"/>
      <c r="Z31" s="16"/>
      <c r="AA31" s="16"/>
      <c r="AB31" s="16"/>
      <c r="AC31" s="16"/>
      <c r="AD31" s="16"/>
      <c r="AE31" s="16"/>
      <c r="AF31" s="15"/>
    </row>
    <row r="32" spans="2:32" s="11" customFormat="1" ht="19.5" customHeight="1" x14ac:dyDescent="0.45">
      <c r="B32" s="48" t="s">
        <v>1969</v>
      </c>
      <c r="C32" s="91"/>
      <c r="D32" s="91"/>
      <c r="E32" s="91"/>
      <c r="F32" s="91"/>
      <c r="G32" s="91"/>
      <c r="H32" s="91"/>
      <c r="I32" s="91"/>
      <c r="J32" s="91"/>
      <c r="K32" s="91"/>
      <c r="L32" s="90"/>
      <c r="M32" s="66"/>
      <c r="N32" s="59" t="s">
        <v>7</v>
      </c>
      <c r="O32" s="17"/>
      <c r="P32" s="16"/>
      <c r="Q32" s="16"/>
      <c r="R32" s="16"/>
      <c r="S32" s="16"/>
      <c r="T32" s="16"/>
      <c r="U32" s="16"/>
      <c r="V32" s="16"/>
      <c r="W32" s="16"/>
      <c r="X32" s="16"/>
      <c r="Y32" s="16"/>
      <c r="Z32" s="16"/>
      <c r="AA32" s="16"/>
      <c r="AB32" s="16"/>
      <c r="AC32" s="16"/>
      <c r="AD32" s="16"/>
      <c r="AE32" s="16"/>
      <c r="AF32" s="15"/>
    </row>
    <row r="33" spans="1:32" s="11" customFormat="1" ht="19.5" customHeight="1" x14ac:dyDescent="0.45">
      <c r="B33" s="96"/>
      <c r="C33" s="32"/>
      <c r="D33" s="32"/>
      <c r="E33" s="32"/>
      <c r="F33" s="32"/>
      <c r="G33" s="32"/>
      <c r="H33" s="32"/>
      <c r="I33" s="32"/>
      <c r="J33" s="32"/>
      <c r="K33" s="32"/>
      <c r="L33" s="95"/>
      <c r="M33" s="66"/>
      <c r="N33" s="59" t="s">
        <v>7</v>
      </c>
      <c r="O33" s="17"/>
      <c r="P33" s="16"/>
      <c r="Q33" s="16"/>
      <c r="R33" s="16"/>
      <c r="S33" s="16"/>
      <c r="T33" s="16"/>
      <c r="U33" s="16"/>
      <c r="V33" s="16"/>
      <c r="W33" s="16"/>
      <c r="X33" s="16"/>
      <c r="Y33" s="16"/>
      <c r="Z33" s="16"/>
      <c r="AA33" s="16"/>
      <c r="AB33" s="16"/>
      <c r="AC33" s="16"/>
      <c r="AD33" s="16"/>
      <c r="AE33" s="16"/>
      <c r="AF33" s="15"/>
    </row>
    <row r="34" spans="1:32" s="11" customFormat="1" ht="19.5" customHeight="1" x14ac:dyDescent="0.45">
      <c r="B34" s="94"/>
      <c r="C34" s="93"/>
      <c r="D34" s="93"/>
      <c r="E34" s="93"/>
      <c r="F34" s="93"/>
      <c r="G34" s="93"/>
      <c r="H34" s="93"/>
      <c r="I34" s="93"/>
      <c r="J34" s="93"/>
      <c r="K34" s="93"/>
      <c r="L34" s="92"/>
      <c r="M34" s="1332"/>
      <c r="N34" s="57" t="s">
        <v>7</v>
      </c>
      <c r="O34" s="17"/>
      <c r="P34" s="16"/>
      <c r="Q34" s="16"/>
      <c r="R34" s="16"/>
      <c r="S34" s="16"/>
      <c r="T34" s="16"/>
      <c r="U34" s="16"/>
      <c r="V34" s="16"/>
      <c r="W34" s="16"/>
      <c r="X34" s="16"/>
      <c r="Y34" s="16"/>
      <c r="Z34" s="16"/>
      <c r="AA34" s="16"/>
      <c r="AB34" s="16"/>
      <c r="AC34" s="16"/>
      <c r="AD34" s="16"/>
      <c r="AE34" s="16"/>
      <c r="AF34" s="15"/>
    </row>
    <row r="35" spans="1:32" s="11" customFormat="1" ht="19.5" customHeight="1" x14ac:dyDescent="0.45">
      <c r="B35" s="48" t="s">
        <v>1968</v>
      </c>
      <c r="C35" s="91"/>
      <c r="D35" s="91"/>
      <c r="E35" s="91"/>
      <c r="F35" s="91"/>
      <c r="G35" s="91"/>
      <c r="H35" s="91"/>
      <c r="I35" s="91"/>
      <c r="J35" s="91"/>
      <c r="K35" s="91"/>
      <c r="L35" s="90"/>
      <c r="M35" s="1332"/>
      <c r="N35" s="12" t="s">
        <v>7</v>
      </c>
      <c r="O35" s="17"/>
      <c r="P35" s="16"/>
      <c r="Q35" s="16"/>
      <c r="R35" s="16"/>
      <c r="S35" s="16"/>
      <c r="T35" s="16"/>
      <c r="U35" s="16"/>
      <c r="V35" s="16"/>
      <c r="W35" s="16"/>
      <c r="X35" s="16"/>
      <c r="Y35" s="16"/>
      <c r="Z35" s="16"/>
      <c r="AA35" s="16"/>
      <c r="AB35" s="16"/>
      <c r="AC35" s="16"/>
      <c r="AD35" s="16"/>
      <c r="AE35" s="16"/>
      <c r="AF35" s="15"/>
    </row>
    <row r="36" spans="1:32" s="11" customFormat="1" ht="19.5" customHeight="1" x14ac:dyDescent="0.45">
      <c r="B36" s="96"/>
      <c r="C36" s="32"/>
      <c r="D36" s="32"/>
      <c r="E36" s="32"/>
      <c r="F36" s="32"/>
      <c r="G36" s="32"/>
      <c r="H36" s="32"/>
      <c r="I36" s="32"/>
      <c r="J36" s="32"/>
      <c r="K36" s="32"/>
      <c r="L36" s="95"/>
      <c r="M36" s="1332"/>
      <c r="N36" s="12" t="s">
        <v>7</v>
      </c>
      <c r="O36" s="17"/>
      <c r="P36" s="16"/>
      <c r="Q36" s="16"/>
      <c r="R36" s="16"/>
      <c r="S36" s="16"/>
      <c r="T36" s="16"/>
      <c r="U36" s="16"/>
      <c r="V36" s="16"/>
      <c r="W36" s="16"/>
      <c r="X36" s="16"/>
      <c r="Y36" s="16"/>
      <c r="Z36" s="16"/>
      <c r="AA36" s="16"/>
      <c r="AB36" s="16"/>
      <c r="AC36" s="16"/>
      <c r="AD36" s="16"/>
      <c r="AE36" s="16"/>
      <c r="AF36" s="15"/>
    </row>
    <row r="37" spans="1:32" s="11" customFormat="1" ht="19.5" customHeight="1" x14ac:dyDescent="0.45">
      <c r="B37" s="94"/>
      <c r="C37" s="93"/>
      <c r="D37" s="93"/>
      <c r="E37" s="93"/>
      <c r="F37" s="93"/>
      <c r="G37" s="93"/>
      <c r="H37" s="93"/>
      <c r="I37" s="93"/>
      <c r="J37" s="93"/>
      <c r="K37" s="93"/>
      <c r="L37" s="92"/>
      <c r="M37" s="1332"/>
      <c r="N37" s="12" t="s">
        <v>7</v>
      </c>
      <c r="O37" s="17"/>
      <c r="P37" s="16"/>
      <c r="Q37" s="16"/>
      <c r="R37" s="16"/>
      <c r="S37" s="16"/>
      <c r="T37" s="16"/>
      <c r="U37" s="16"/>
      <c r="V37" s="16"/>
      <c r="W37" s="16"/>
      <c r="X37" s="16"/>
      <c r="Y37" s="16"/>
      <c r="Z37" s="16"/>
      <c r="AA37" s="16"/>
      <c r="AB37" s="16"/>
      <c r="AC37" s="16"/>
      <c r="AD37" s="16"/>
      <c r="AE37" s="16"/>
      <c r="AF37" s="15"/>
    </row>
    <row r="39" spans="1:32" x14ac:dyDescent="0.45">
      <c r="B39" s="7" t="s">
        <v>36</v>
      </c>
    </row>
    <row r="40" spans="1:32" x14ac:dyDescent="0.45">
      <c r="B40" s="7" t="s">
        <v>35</v>
      </c>
    </row>
    <row r="42" spans="1:32" x14ac:dyDescent="0.45">
      <c r="A42" s="7" t="s">
        <v>34</v>
      </c>
      <c r="J42" s="31"/>
      <c r="K42" s="31"/>
      <c r="L42" s="31"/>
      <c r="M42" s="38"/>
      <c r="N42" s="7" t="s">
        <v>5</v>
      </c>
      <c r="O42" s="10"/>
      <c r="P42" s="10"/>
      <c r="Q42" s="7" t="s">
        <v>4</v>
      </c>
      <c r="R42" s="10"/>
      <c r="S42" s="10"/>
      <c r="T42" s="7" t="s">
        <v>3</v>
      </c>
    </row>
    <row r="122" spans="3:7" x14ac:dyDescent="0.45">
      <c r="C122" s="9"/>
      <c r="D122" s="9"/>
      <c r="E122" s="9"/>
      <c r="F122" s="9"/>
      <c r="G122" s="9"/>
    </row>
    <row r="123" spans="3:7" x14ac:dyDescent="0.45">
      <c r="C123" s="37"/>
    </row>
  </sheetData>
  <mergeCells count="42">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honeticPr fontId="4"/>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D0D9-6018-480E-A0AE-6A93D656C6D9}">
  <dimension ref="A2:O50"/>
  <sheetViews>
    <sheetView zoomScaleNormal="100" workbookViewId="0">
      <selection activeCell="B3" sqref="B3:AF6"/>
    </sheetView>
  </sheetViews>
  <sheetFormatPr defaultRowHeight="13.2" x14ac:dyDescent="0.2"/>
  <cols>
    <col min="1" max="13" width="5.19921875" style="535" customWidth="1"/>
    <col min="14" max="14" width="8.69921875" style="535" customWidth="1"/>
    <col min="15" max="15" width="3.59765625" style="535" customWidth="1"/>
    <col min="16" max="16" width="5.19921875" style="535" customWidth="1"/>
    <col min="17" max="256" width="8.796875" style="535"/>
    <col min="257" max="269" width="5.19921875" style="535" customWidth="1"/>
    <col min="270" max="270" width="8.69921875" style="535" customWidth="1"/>
    <col min="271" max="271" width="3.59765625" style="535" customWidth="1"/>
    <col min="272" max="272" width="5.19921875" style="535" customWidth="1"/>
    <col min="273" max="512" width="8.796875" style="535"/>
    <col min="513" max="525" width="5.19921875" style="535" customWidth="1"/>
    <col min="526" max="526" width="8.69921875" style="535" customWidth="1"/>
    <col min="527" max="527" width="3.59765625" style="535" customWidth="1"/>
    <col min="528" max="528" width="5.19921875" style="535" customWidth="1"/>
    <col min="529" max="768" width="8.796875" style="535"/>
    <col min="769" max="781" width="5.19921875" style="535" customWidth="1"/>
    <col min="782" max="782" width="8.69921875" style="535" customWidth="1"/>
    <col min="783" max="783" width="3.59765625" style="535" customWidth="1"/>
    <col min="784" max="784" width="5.19921875" style="535" customWidth="1"/>
    <col min="785" max="1024" width="8.796875" style="535"/>
    <col min="1025" max="1037" width="5.19921875" style="535" customWidth="1"/>
    <col min="1038" max="1038" width="8.69921875" style="535" customWidth="1"/>
    <col min="1039" max="1039" width="3.59765625" style="535" customWidth="1"/>
    <col min="1040" max="1040" width="5.19921875" style="535" customWidth="1"/>
    <col min="1041" max="1280" width="8.796875" style="535"/>
    <col min="1281" max="1293" width="5.19921875" style="535" customWidth="1"/>
    <col min="1294" max="1294" width="8.69921875" style="535" customWidth="1"/>
    <col min="1295" max="1295" width="3.59765625" style="535" customWidth="1"/>
    <col min="1296" max="1296" width="5.19921875" style="535" customWidth="1"/>
    <col min="1297" max="1536" width="8.796875" style="535"/>
    <col min="1537" max="1549" width="5.19921875" style="535" customWidth="1"/>
    <col min="1550" max="1550" width="8.69921875" style="535" customWidth="1"/>
    <col min="1551" max="1551" width="3.59765625" style="535" customWidth="1"/>
    <col min="1552" max="1552" width="5.19921875" style="535" customWidth="1"/>
    <col min="1553" max="1792" width="8.796875" style="535"/>
    <col min="1793" max="1805" width="5.19921875" style="535" customWidth="1"/>
    <col min="1806" max="1806" width="8.69921875" style="535" customWidth="1"/>
    <col min="1807" max="1807" width="3.59765625" style="535" customWidth="1"/>
    <col min="1808" max="1808" width="5.19921875" style="535" customWidth="1"/>
    <col min="1809" max="2048" width="8.796875" style="535"/>
    <col min="2049" max="2061" width="5.19921875" style="535" customWidth="1"/>
    <col min="2062" max="2062" width="8.69921875" style="535" customWidth="1"/>
    <col min="2063" max="2063" width="3.59765625" style="535" customWidth="1"/>
    <col min="2064" max="2064" width="5.19921875" style="535" customWidth="1"/>
    <col min="2065" max="2304" width="8.796875" style="535"/>
    <col min="2305" max="2317" width="5.19921875" style="535" customWidth="1"/>
    <col min="2318" max="2318" width="8.69921875" style="535" customWidth="1"/>
    <col min="2319" max="2319" width="3.59765625" style="535" customWidth="1"/>
    <col min="2320" max="2320" width="5.19921875" style="535" customWidth="1"/>
    <col min="2321" max="2560" width="8.796875" style="535"/>
    <col min="2561" max="2573" width="5.19921875" style="535" customWidth="1"/>
    <col min="2574" max="2574" width="8.69921875" style="535" customWidth="1"/>
    <col min="2575" max="2575" width="3.59765625" style="535" customWidth="1"/>
    <col min="2576" max="2576" width="5.19921875" style="535" customWidth="1"/>
    <col min="2577" max="2816" width="8.796875" style="535"/>
    <col min="2817" max="2829" width="5.19921875" style="535" customWidth="1"/>
    <col min="2830" max="2830" width="8.69921875" style="535" customWidth="1"/>
    <col min="2831" max="2831" width="3.59765625" style="535" customWidth="1"/>
    <col min="2832" max="2832" width="5.19921875" style="535" customWidth="1"/>
    <col min="2833" max="3072" width="8.796875" style="535"/>
    <col min="3073" max="3085" width="5.19921875" style="535" customWidth="1"/>
    <col min="3086" max="3086" width="8.69921875" style="535" customWidth="1"/>
    <col min="3087" max="3087" width="3.59765625" style="535" customWidth="1"/>
    <col min="3088" max="3088" width="5.19921875" style="535" customWidth="1"/>
    <col min="3089" max="3328" width="8.796875" style="535"/>
    <col min="3329" max="3341" width="5.19921875" style="535" customWidth="1"/>
    <col min="3342" max="3342" width="8.69921875" style="535" customWidth="1"/>
    <col min="3343" max="3343" width="3.59765625" style="535" customWidth="1"/>
    <col min="3344" max="3344" width="5.19921875" style="535" customWidth="1"/>
    <col min="3345" max="3584" width="8.796875" style="535"/>
    <col min="3585" max="3597" width="5.19921875" style="535" customWidth="1"/>
    <col min="3598" max="3598" width="8.69921875" style="535" customWidth="1"/>
    <col min="3599" max="3599" width="3.59765625" style="535" customWidth="1"/>
    <col min="3600" max="3600" width="5.19921875" style="535" customWidth="1"/>
    <col min="3601" max="3840" width="8.796875" style="535"/>
    <col min="3841" max="3853" width="5.19921875" style="535" customWidth="1"/>
    <col min="3854" max="3854" width="8.69921875" style="535" customWidth="1"/>
    <col min="3855" max="3855" width="3.59765625" style="535" customWidth="1"/>
    <col min="3856" max="3856" width="5.19921875" style="535" customWidth="1"/>
    <col min="3857" max="4096" width="8.796875" style="535"/>
    <col min="4097" max="4109" width="5.19921875" style="535" customWidth="1"/>
    <col min="4110" max="4110" width="8.69921875" style="535" customWidth="1"/>
    <col min="4111" max="4111" width="3.59765625" style="535" customWidth="1"/>
    <col min="4112" max="4112" width="5.19921875" style="535" customWidth="1"/>
    <col min="4113" max="4352" width="8.796875" style="535"/>
    <col min="4353" max="4365" width="5.19921875" style="535" customWidth="1"/>
    <col min="4366" max="4366" width="8.69921875" style="535" customWidth="1"/>
    <col min="4367" max="4367" width="3.59765625" style="535" customWidth="1"/>
    <col min="4368" max="4368" width="5.19921875" style="535" customWidth="1"/>
    <col min="4369" max="4608" width="8.796875" style="535"/>
    <col min="4609" max="4621" width="5.19921875" style="535" customWidth="1"/>
    <col min="4622" max="4622" width="8.69921875" style="535" customWidth="1"/>
    <col min="4623" max="4623" width="3.59765625" style="535" customWidth="1"/>
    <col min="4624" max="4624" width="5.19921875" style="535" customWidth="1"/>
    <col min="4625" max="4864" width="8.796875" style="535"/>
    <col min="4865" max="4877" width="5.19921875" style="535" customWidth="1"/>
    <col min="4878" max="4878" width="8.69921875" style="535" customWidth="1"/>
    <col min="4879" max="4879" width="3.59765625" style="535" customWidth="1"/>
    <col min="4880" max="4880" width="5.19921875" style="535" customWidth="1"/>
    <col min="4881" max="5120" width="8.796875" style="535"/>
    <col min="5121" max="5133" width="5.19921875" style="535" customWidth="1"/>
    <col min="5134" max="5134" width="8.69921875" style="535" customWidth="1"/>
    <col min="5135" max="5135" width="3.59765625" style="535" customWidth="1"/>
    <col min="5136" max="5136" width="5.19921875" style="535" customWidth="1"/>
    <col min="5137" max="5376" width="8.796875" style="535"/>
    <col min="5377" max="5389" width="5.19921875" style="535" customWidth="1"/>
    <col min="5390" max="5390" width="8.69921875" style="535" customWidth="1"/>
    <col min="5391" max="5391" width="3.59765625" style="535" customWidth="1"/>
    <col min="5392" max="5392" width="5.19921875" style="535" customWidth="1"/>
    <col min="5393" max="5632" width="8.796875" style="535"/>
    <col min="5633" max="5645" width="5.19921875" style="535" customWidth="1"/>
    <col min="5646" max="5646" width="8.69921875" style="535" customWidth="1"/>
    <col min="5647" max="5647" width="3.59765625" style="535" customWidth="1"/>
    <col min="5648" max="5648" width="5.19921875" style="535" customWidth="1"/>
    <col min="5649" max="5888" width="8.796875" style="535"/>
    <col min="5889" max="5901" width="5.19921875" style="535" customWidth="1"/>
    <col min="5902" max="5902" width="8.69921875" style="535" customWidth="1"/>
    <col min="5903" max="5903" width="3.59765625" style="535" customWidth="1"/>
    <col min="5904" max="5904" width="5.19921875" style="535" customWidth="1"/>
    <col min="5905" max="6144" width="8.796875" style="535"/>
    <col min="6145" max="6157" width="5.19921875" style="535" customWidth="1"/>
    <col min="6158" max="6158" width="8.69921875" style="535" customWidth="1"/>
    <col min="6159" max="6159" width="3.59765625" style="535" customWidth="1"/>
    <col min="6160" max="6160" width="5.19921875" style="535" customWidth="1"/>
    <col min="6161" max="6400" width="8.796875" style="535"/>
    <col min="6401" max="6413" width="5.19921875" style="535" customWidth="1"/>
    <col min="6414" max="6414" width="8.69921875" style="535" customWidth="1"/>
    <col min="6415" max="6415" width="3.59765625" style="535" customWidth="1"/>
    <col min="6416" max="6416" width="5.19921875" style="535" customWidth="1"/>
    <col min="6417" max="6656" width="8.796875" style="535"/>
    <col min="6657" max="6669" width="5.19921875" style="535" customWidth="1"/>
    <col min="6670" max="6670" width="8.69921875" style="535" customWidth="1"/>
    <col min="6671" max="6671" width="3.59765625" style="535" customWidth="1"/>
    <col min="6672" max="6672" width="5.19921875" style="535" customWidth="1"/>
    <col min="6673" max="6912" width="8.796875" style="535"/>
    <col min="6913" max="6925" width="5.19921875" style="535" customWidth="1"/>
    <col min="6926" max="6926" width="8.69921875" style="535" customWidth="1"/>
    <col min="6927" max="6927" width="3.59765625" style="535" customWidth="1"/>
    <col min="6928" max="6928" width="5.19921875" style="535" customWidth="1"/>
    <col min="6929" max="7168" width="8.796875" style="535"/>
    <col min="7169" max="7181" width="5.19921875" style="535" customWidth="1"/>
    <col min="7182" max="7182" width="8.69921875" style="535" customWidth="1"/>
    <col min="7183" max="7183" width="3.59765625" style="535" customWidth="1"/>
    <col min="7184" max="7184" width="5.19921875" style="535" customWidth="1"/>
    <col min="7185" max="7424" width="8.796875" style="535"/>
    <col min="7425" max="7437" width="5.19921875" style="535" customWidth="1"/>
    <col min="7438" max="7438" width="8.69921875" style="535" customWidth="1"/>
    <col min="7439" max="7439" width="3.59765625" style="535" customWidth="1"/>
    <col min="7440" max="7440" width="5.19921875" style="535" customWidth="1"/>
    <col min="7441" max="7680" width="8.796875" style="535"/>
    <col min="7681" max="7693" width="5.19921875" style="535" customWidth="1"/>
    <col min="7694" max="7694" width="8.69921875" style="535" customWidth="1"/>
    <col min="7695" max="7695" width="3.59765625" style="535" customWidth="1"/>
    <col min="7696" max="7696" width="5.19921875" style="535" customWidth="1"/>
    <col min="7697" max="7936" width="8.796875" style="535"/>
    <col min="7937" max="7949" width="5.19921875" style="535" customWidth="1"/>
    <col min="7950" max="7950" width="8.69921875" style="535" customWidth="1"/>
    <col min="7951" max="7951" width="3.59765625" style="535" customWidth="1"/>
    <col min="7952" max="7952" width="5.19921875" style="535" customWidth="1"/>
    <col min="7953" max="8192" width="8.796875" style="535"/>
    <col min="8193" max="8205" width="5.19921875" style="535" customWidth="1"/>
    <col min="8206" max="8206" width="8.69921875" style="535" customWidth="1"/>
    <col min="8207" max="8207" width="3.59765625" style="535" customWidth="1"/>
    <col min="8208" max="8208" width="5.19921875" style="535" customWidth="1"/>
    <col min="8209" max="8448" width="8.796875" style="535"/>
    <col min="8449" max="8461" width="5.19921875" style="535" customWidth="1"/>
    <col min="8462" max="8462" width="8.69921875" style="535" customWidth="1"/>
    <col min="8463" max="8463" width="3.59765625" style="535" customWidth="1"/>
    <col min="8464" max="8464" width="5.19921875" style="535" customWidth="1"/>
    <col min="8465" max="8704" width="8.796875" style="535"/>
    <col min="8705" max="8717" width="5.19921875" style="535" customWidth="1"/>
    <col min="8718" max="8718" width="8.69921875" style="535" customWidth="1"/>
    <col min="8719" max="8719" width="3.59765625" style="535" customWidth="1"/>
    <col min="8720" max="8720" width="5.19921875" style="535" customWidth="1"/>
    <col min="8721" max="8960" width="8.796875" style="535"/>
    <col min="8961" max="8973" width="5.19921875" style="535" customWidth="1"/>
    <col min="8974" max="8974" width="8.69921875" style="535" customWidth="1"/>
    <col min="8975" max="8975" width="3.59765625" style="535" customWidth="1"/>
    <col min="8976" max="8976" width="5.19921875" style="535" customWidth="1"/>
    <col min="8977" max="9216" width="8.796875" style="535"/>
    <col min="9217" max="9229" width="5.19921875" style="535" customWidth="1"/>
    <col min="9230" max="9230" width="8.69921875" style="535" customWidth="1"/>
    <col min="9231" max="9231" width="3.59765625" style="535" customWidth="1"/>
    <col min="9232" max="9232" width="5.19921875" style="535" customWidth="1"/>
    <col min="9233" max="9472" width="8.796875" style="535"/>
    <col min="9473" max="9485" width="5.19921875" style="535" customWidth="1"/>
    <col min="9486" max="9486" width="8.69921875" style="535" customWidth="1"/>
    <col min="9487" max="9487" width="3.59765625" style="535" customWidth="1"/>
    <col min="9488" max="9488" width="5.19921875" style="535" customWidth="1"/>
    <col min="9489" max="9728" width="8.796875" style="535"/>
    <col min="9729" max="9741" width="5.19921875" style="535" customWidth="1"/>
    <col min="9742" max="9742" width="8.69921875" style="535" customWidth="1"/>
    <col min="9743" max="9743" width="3.59765625" style="535" customWidth="1"/>
    <col min="9744" max="9744" width="5.19921875" style="535" customWidth="1"/>
    <col min="9745" max="9984" width="8.796875" style="535"/>
    <col min="9985" max="9997" width="5.19921875" style="535" customWidth="1"/>
    <col min="9998" max="9998" width="8.69921875" style="535" customWidth="1"/>
    <col min="9999" max="9999" width="3.59765625" style="535" customWidth="1"/>
    <col min="10000" max="10000" width="5.19921875" style="535" customWidth="1"/>
    <col min="10001" max="10240" width="8.796875" style="535"/>
    <col min="10241" max="10253" width="5.19921875" style="535" customWidth="1"/>
    <col min="10254" max="10254" width="8.69921875" style="535" customWidth="1"/>
    <col min="10255" max="10255" width="3.59765625" style="535" customWidth="1"/>
    <col min="10256" max="10256" width="5.19921875" style="535" customWidth="1"/>
    <col min="10257" max="10496" width="8.796875" style="535"/>
    <col min="10497" max="10509" width="5.19921875" style="535" customWidth="1"/>
    <col min="10510" max="10510" width="8.69921875" style="535" customWidth="1"/>
    <col min="10511" max="10511" width="3.59765625" style="535" customWidth="1"/>
    <col min="10512" max="10512" width="5.19921875" style="535" customWidth="1"/>
    <col min="10513" max="10752" width="8.796875" style="535"/>
    <col min="10753" max="10765" width="5.19921875" style="535" customWidth="1"/>
    <col min="10766" max="10766" width="8.69921875" style="535" customWidth="1"/>
    <col min="10767" max="10767" width="3.59765625" style="535" customWidth="1"/>
    <col min="10768" max="10768" width="5.19921875" style="535" customWidth="1"/>
    <col min="10769" max="11008" width="8.796875" style="535"/>
    <col min="11009" max="11021" width="5.19921875" style="535" customWidth="1"/>
    <col min="11022" max="11022" width="8.69921875" style="535" customWidth="1"/>
    <col min="11023" max="11023" width="3.59765625" style="535" customWidth="1"/>
    <col min="11024" max="11024" width="5.19921875" style="535" customWidth="1"/>
    <col min="11025" max="11264" width="8.796875" style="535"/>
    <col min="11265" max="11277" width="5.19921875" style="535" customWidth="1"/>
    <col min="11278" max="11278" width="8.69921875" style="535" customWidth="1"/>
    <col min="11279" max="11279" width="3.59765625" style="535" customWidth="1"/>
    <col min="11280" max="11280" width="5.19921875" style="535" customWidth="1"/>
    <col min="11281" max="11520" width="8.796875" style="535"/>
    <col min="11521" max="11533" width="5.19921875" style="535" customWidth="1"/>
    <col min="11534" max="11534" width="8.69921875" style="535" customWidth="1"/>
    <col min="11535" max="11535" width="3.59765625" style="535" customWidth="1"/>
    <col min="11536" max="11536" width="5.19921875" style="535" customWidth="1"/>
    <col min="11537" max="11776" width="8.796875" style="535"/>
    <col min="11777" max="11789" width="5.19921875" style="535" customWidth="1"/>
    <col min="11790" max="11790" width="8.69921875" style="535" customWidth="1"/>
    <col min="11791" max="11791" width="3.59765625" style="535" customWidth="1"/>
    <col min="11792" max="11792" width="5.19921875" style="535" customWidth="1"/>
    <col min="11793" max="12032" width="8.796875" style="535"/>
    <col min="12033" max="12045" width="5.19921875" style="535" customWidth="1"/>
    <col min="12046" max="12046" width="8.69921875" style="535" customWidth="1"/>
    <col min="12047" max="12047" width="3.59765625" style="535" customWidth="1"/>
    <col min="12048" max="12048" width="5.19921875" style="535" customWidth="1"/>
    <col min="12049" max="12288" width="8.796875" style="535"/>
    <col min="12289" max="12301" width="5.19921875" style="535" customWidth="1"/>
    <col min="12302" max="12302" width="8.69921875" style="535" customWidth="1"/>
    <col min="12303" max="12303" width="3.59765625" style="535" customWidth="1"/>
    <col min="12304" max="12304" width="5.19921875" style="535" customWidth="1"/>
    <col min="12305" max="12544" width="8.796875" style="535"/>
    <col min="12545" max="12557" width="5.19921875" style="535" customWidth="1"/>
    <col min="12558" max="12558" width="8.69921875" style="535" customWidth="1"/>
    <col min="12559" max="12559" width="3.59765625" style="535" customWidth="1"/>
    <col min="12560" max="12560" width="5.19921875" style="535" customWidth="1"/>
    <col min="12561" max="12800" width="8.796875" style="535"/>
    <col min="12801" max="12813" width="5.19921875" style="535" customWidth="1"/>
    <col min="12814" max="12814" width="8.69921875" style="535" customWidth="1"/>
    <col min="12815" max="12815" width="3.59765625" style="535" customWidth="1"/>
    <col min="12816" max="12816" width="5.19921875" style="535" customWidth="1"/>
    <col min="12817" max="13056" width="8.796875" style="535"/>
    <col min="13057" max="13069" width="5.19921875" style="535" customWidth="1"/>
    <col min="13070" max="13070" width="8.69921875" style="535" customWidth="1"/>
    <col min="13071" max="13071" width="3.59765625" style="535" customWidth="1"/>
    <col min="13072" max="13072" width="5.19921875" style="535" customWidth="1"/>
    <col min="13073" max="13312" width="8.796875" style="535"/>
    <col min="13313" max="13325" width="5.19921875" style="535" customWidth="1"/>
    <col min="13326" max="13326" width="8.69921875" style="535" customWidth="1"/>
    <col min="13327" max="13327" width="3.59765625" style="535" customWidth="1"/>
    <col min="13328" max="13328" width="5.19921875" style="535" customWidth="1"/>
    <col min="13329" max="13568" width="8.796875" style="535"/>
    <col min="13569" max="13581" width="5.19921875" style="535" customWidth="1"/>
    <col min="13582" max="13582" width="8.69921875" style="535" customWidth="1"/>
    <col min="13583" max="13583" width="3.59765625" style="535" customWidth="1"/>
    <col min="13584" max="13584" width="5.19921875" style="535" customWidth="1"/>
    <col min="13585" max="13824" width="8.796875" style="535"/>
    <col min="13825" max="13837" width="5.19921875" style="535" customWidth="1"/>
    <col min="13838" max="13838" width="8.69921875" style="535" customWidth="1"/>
    <col min="13839" max="13839" width="3.59765625" style="535" customWidth="1"/>
    <col min="13840" max="13840" width="5.19921875" style="535" customWidth="1"/>
    <col min="13841" max="14080" width="8.796875" style="535"/>
    <col min="14081" max="14093" width="5.19921875" style="535" customWidth="1"/>
    <col min="14094" max="14094" width="8.69921875" style="535" customWidth="1"/>
    <col min="14095" max="14095" width="3.59765625" style="535" customWidth="1"/>
    <col min="14096" max="14096" width="5.19921875" style="535" customWidth="1"/>
    <col min="14097" max="14336" width="8.796875" style="535"/>
    <col min="14337" max="14349" width="5.19921875" style="535" customWidth="1"/>
    <col min="14350" max="14350" width="8.69921875" style="535" customWidth="1"/>
    <col min="14351" max="14351" width="3.59765625" style="535" customWidth="1"/>
    <col min="14352" max="14352" width="5.19921875" style="535" customWidth="1"/>
    <col min="14353" max="14592" width="8.796875" style="535"/>
    <col min="14593" max="14605" width="5.19921875" style="535" customWidth="1"/>
    <col min="14606" max="14606" width="8.69921875" style="535" customWidth="1"/>
    <col min="14607" max="14607" width="3.59765625" style="535" customWidth="1"/>
    <col min="14608" max="14608" width="5.19921875" style="535" customWidth="1"/>
    <col min="14609" max="14848" width="8.796875" style="535"/>
    <col min="14849" max="14861" width="5.19921875" style="535" customWidth="1"/>
    <col min="14862" max="14862" width="8.69921875" style="535" customWidth="1"/>
    <col min="14863" max="14863" width="3.59765625" style="535" customWidth="1"/>
    <col min="14864" max="14864" width="5.19921875" style="535" customWidth="1"/>
    <col min="14865" max="15104" width="8.796875" style="535"/>
    <col min="15105" max="15117" width="5.19921875" style="535" customWidth="1"/>
    <col min="15118" max="15118" width="8.69921875" style="535" customWidth="1"/>
    <col min="15119" max="15119" width="3.59765625" style="535" customWidth="1"/>
    <col min="15120" max="15120" width="5.19921875" style="535" customWidth="1"/>
    <col min="15121" max="15360" width="8.796875" style="535"/>
    <col min="15361" max="15373" width="5.19921875" style="535" customWidth="1"/>
    <col min="15374" max="15374" width="8.69921875" style="535" customWidth="1"/>
    <col min="15375" max="15375" width="3.59765625" style="535" customWidth="1"/>
    <col min="15376" max="15376" width="5.19921875" style="535" customWidth="1"/>
    <col min="15377" max="15616" width="8.796875" style="535"/>
    <col min="15617" max="15629" width="5.19921875" style="535" customWidth="1"/>
    <col min="15630" max="15630" width="8.69921875" style="535" customWidth="1"/>
    <col min="15631" max="15631" width="3.59765625" style="535" customWidth="1"/>
    <col min="15632" max="15632" width="5.19921875" style="535" customWidth="1"/>
    <col min="15633" max="15872" width="8.796875" style="535"/>
    <col min="15873" max="15885" width="5.19921875" style="535" customWidth="1"/>
    <col min="15886" max="15886" width="8.69921875" style="535" customWidth="1"/>
    <col min="15887" max="15887" width="3.59765625" style="535" customWidth="1"/>
    <col min="15888" max="15888" width="5.19921875" style="535" customWidth="1"/>
    <col min="15889" max="16128" width="8.796875" style="535"/>
    <col min="16129" max="16141" width="5.19921875" style="535" customWidth="1"/>
    <col min="16142" max="16142" width="8.69921875" style="535" customWidth="1"/>
    <col min="16143" max="16143" width="3.59765625" style="535" customWidth="1"/>
    <col min="16144" max="16144" width="5.19921875" style="535" customWidth="1"/>
    <col min="16145" max="16384" width="8.796875" style="535"/>
  </cols>
  <sheetData>
    <row r="2" spans="1:15" ht="14.4" x14ac:dyDescent="0.2">
      <c r="A2" s="1366" t="s">
        <v>2031</v>
      </c>
      <c r="B2" s="1366"/>
      <c r="C2" s="1366"/>
      <c r="D2" s="1366"/>
      <c r="E2" s="1366"/>
      <c r="F2" s="1366"/>
      <c r="G2" s="1366"/>
      <c r="H2" s="1366"/>
      <c r="I2" s="1366"/>
      <c r="J2" s="1366"/>
      <c r="K2" s="1366"/>
      <c r="L2" s="1366"/>
      <c r="M2" s="1366"/>
      <c r="N2" s="1366"/>
      <c r="O2" s="1366"/>
    </row>
    <row r="3" spans="1:15" x14ac:dyDescent="0.2">
      <c r="A3" s="741" t="s">
        <v>2030</v>
      </c>
      <c r="B3" s="1365"/>
      <c r="C3" s="1365"/>
      <c r="D3" s="1365"/>
      <c r="E3" s="1365"/>
      <c r="F3" s="1365"/>
      <c r="G3" s="1365"/>
      <c r="H3" s="1365"/>
      <c r="I3" s="1365"/>
      <c r="J3" s="1365"/>
      <c r="K3" s="1365"/>
      <c r="L3" s="741"/>
      <c r="M3" s="741"/>
      <c r="N3" s="741"/>
      <c r="O3" s="741"/>
    </row>
    <row r="4" spans="1:15" x14ac:dyDescent="0.2">
      <c r="A4" s="741" t="s">
        <v>2029</v>
      </c>
      <c r="B4" s="741"/>
      <c r="C4" s="741"/>
      <c r="D4" s="741"/>
      <c r="E4" s="741"/>
      <c r="F4" s="741"/>
      <c r="G4" s="1364"/>
      <c r="H4" s="1364"/>
      <c r="I4" s="1364"/>
      <c r="J4" s="1364"/>
      <c r="K4" s="1363" t="s">
        <v>2028</v>
      </c>
      <c r="L4" s="741"/>
      <c r="M4" s="741"/>
      <c r="N4" s="741"/>
      <c r="O4" s="741"/>
    </row>
    <row r="5" spans="1:15" x14ac:dyDescent="0.2">
      <c r="A5" s="741"/>
      <c r="B5" s="741"/>
      <c r="C5" s="741"/>
      <c r="D5" s="741"/>
      <c r="E5" s="741"/>
      <c r="F5" s="741"/>
      <c r="G5" s="741" t="s">
        <v>2027</v>
      </c>
      <c r="H5" s="741"/>
      <c r="I5" s="741"/>
      <c r="J5" s="741"/>
      <c r="K5" s="741"/>
      <c r="L5" s="741"/>
      <c r="M5" s="741"/>
      <c r="N5" s="741"/>
      <c r="O5" s="741"/>
    </row>
    <row r="6" spans="1:15" x14ac:dyDescent="0.2">
      <c r="A6" s="741"/>
      <c r="B6" s="741"/>
      <c r="C6" s="741"/>
      <c r="D6" s="741"/>
      <c r="E6" s="741"/>
      <c r="F6" s="741"/>
      <c r="G6" s="741"/>
      <c r="H6" s="741"/>
      <c r="I6" s="741"/>
      <c r="J6" s="741"/>
      <c r="K6" s="741"/>
      <c r="L6" s="741"/>
      <c r="M6" s="741"/>
      <c r="N6" s="741"/>
      <c r="O6" s="741"/>
    </row>
    <row r="7" spans="1:15" x14ac:dyDescent="0.2">
      <c r="A7" s="535" t="s">
        <v>2026</v>
      </c>
      <c r="B7" s="1346"/>
      <c r="C7" s="1346"/>
      <c r="D7" s="1346"/>
      <c r="E7" s="1346"/>
      <c r="F7" s="1346"/>
      <c r="G7" s="1346"/>
      <c r="H7" s="1346"/>
      <c r="I7" s="1346"/>
      <c r="J7" s="1346"/>
      <c r="K7" s="1346"/>
      <c r="L7" s="1346"/>
      <c r="M7" s="1346"/>
      <c r="N7" s="1346"/>
      <c r="O7" s="1346"/>
    </row>
    <row r="8" spans="1:15" x14ac:dyDescent="0.2">
      <c r="B8" s="1346"/>
      <c r="C8" s="1346"/>
      <c r="D8" s="1346"/>
      <c r="E8" s="1346"/>
      <c r="F8" s="1346"/>
      <c r="G8" s="1346"/>
      <c r="H8" s="1346"/>
      <c r="I8" s="1346"/>
      <c r="J8" s="1346"/>
      <c r="K8" s="1346"/>
      <c r="L8" s="1346"/>
      <c r="M8" s="1346"/>
      <c r="N8" s="1346"/>
      <c r="O8" s="1346"/>
    </row>
    <row r="9" spans="1:15" x14ac:dyDescent="0.2">
      <c r="A9" s="535" t="s">
        <v>2025</v>
      </c>
      <c r="B9" s="1346"/>
      <c r="C9" s="1346"/>
      <c r="D9" s="1346"/>
      <c r="E9" s="1346"/>
      <c r="F9" s="1346"/>
      <c r="G9" s="1346"/>
      <c r="H9" s="1346"/>
      <c r="I9" s="1346"/>
      <c r="J9" s="1346"/>
      <c r="K9" s="1346"/>
      <c r="L9" s="1346"/>
      <c r="M9" s="1346"/>
      <c r="N9" s="1346"/>
      <c r="O9" s="1346"/>
    </row>
    <row r="10" spans="1:15" x14ac:dyDescent="0.2">
      <c r="A10" s="535" t="s">
        <v>2024</v>
      </c>
      <c r="B10" s="1346"/>
      <c r="C10" s="1346"/>
      <c r="D10" s="1346"/>
      <c r="E10" s="1346"/>
      <c r="F10" s="1346"/>
      <c r="G10" s="1346"/>
      <c r="H10" s="1346"/>
      <c r="I10" s="1346"/>
      <c r="J10" s="1346"/>
      <c r="K10" s="1346"/>
      <c r="L10" s="1346"/>
      <c r="M10" s="1346"/>
      <c r="N10" s="1346"/>
      <c r="O10" s="1346"/>
    </row>
    <row r="11" spans="1:15" ht="19.5" customHeight="1" x14ac:dyDescent="0.2">
      <c r="A11" s="1353"/>
      <c r="B11" s="1354"/>
      <c r="C11" s="1354"/>
      <c r="D11" s="1354" t="s">
        <v>1998</v>
      </c>
      <c r="E11" s="1352"/>
      <c r="F11" s="1354" t="s">
        <v>1997</v>
      </c>
      <c r="G11" s="1354"/>
      <c r="H11" s="1354"/>
      <c r="I11" s="1351"/>
      <c r="J11" s="1353" t="s">
        <v>1998</v>
      </c>
      <c r="K11" s="1352"/>
      <c r="L11" s="1351" t="s">
        <v>1997</v>
      </c>
      <c r="M11" s="1348" t="s">
        <v>1996</v>
      </c>
      <c r="N11" s="1347" t="s">
        <v>1995</v>
      </c>
      <c r="O11" s="1346"/>
    </row>
    <row r="12" spans="1:15" ht="19.5" customHeight="1" x14ac:dyDescent="0.2">
      <c r="A12" s="1349" t="s">
        <v>1994</v>
      </c>
      <c r="B12" s="1349" t="s">
        <v>1993</v>
      </c>
      <c r="C12" s="1349" t="s">
        <v>1992</v>
      </c>
      <c r="D12" s="1349" t="s">
        <v>1991</v>
      </c>
      <c r="E12" s="1349" t="s">
        <v>1990</v>
      </c>
      <c r="F12" s="1349" t="s">
        <v>1989</v>
      </c>
      <c r="G12" s="1350" t="s">
        <v>1988</v>
      </c>
      <c r="H12" s="1349" t="s">
        <v>1987</v>
      </c>
      <c r="I12" s="1349" t="s">
        <v>1986</v>
      </c>
      <c r="J12" s="1349" t="s">
        <v>1985</v>
      </c>
      <c r="K12" s="1349" t="s">
        <v>1984</v>
      </c>
      <c r="L12" s="1349" t="s">
        <v>1983</v>
      </c>
      <c r="M12" s="1348"/>
      <c r="N12" s="1347"/>
      <c r="O12" s="1346"/>
    </row>
    <row r="13" spans="1:15" ht="30.75" customHeight="1" x14ac:dyDescent="0.2">
      <c r="A13" s="1358"/>
      <c r="B13" s="1358"/>
      <c r="C13" s="1358"/>
      <c r="D13" s="1358"/>
      <c r="E13" s="1358"/>
      <c r="F13" s="1358"/>
      <c r="G13" s="1358"/>
      <c r="H13" s="1358"/>
      <c r="I13" s="1358"/>
      <c r="J13" s="1358"/>
      <c r="K13" s="1358"/>
      <c r="L13" s="1362"/>
      <c r="M13" s="1357">
        <f>SUM(A13:K13)</f>
        <v>0</v>
      </c>
      <c r="N13" s="1357" t="e">
        <f>ROUNDUP(M13/COUNTIF(A13:K13,"&gt;=1"),0)</f>
        <v>#DIV/0!</v>
      </c>
      <c r="O13" s="1342"/>
    </row>
    <row r="14" spans="1:15" x14ac:dyDescent="0.2">
      <c r="A14" s="1339" t="s">
        <v>2006</v>
      </c>
      <c r="B14" s="1339"/>
      <c r="C14" s="1339"/>
      <c r="D14" s="1339"/>
      <c r="E14" s="1339"/>
      <c r="F14" s="1339"/>
      <c r="G14" s="1339"/>
      <c r="H14" s="1339"/>
      <c r="I14" s="1339"/>
      <c r="J14" s="1339"/>
      <c r="K14" s="1339"/>
      <c r="L14" s="1339"/>
      <c r="M14" s="1341"/>
      <c r="N14" s="1339"/>
      <c r="O14" s="1339"/>
    </row>
    <row r="15" spans="1:15" x14ac:dyDescent="0.2">
      <c r="A15" s="1339"/>
      <c r="B15" s="1339"/>
      <c r="C15" s="1339"/>
      <c r="D15" s="1339"/>
      <c r="E15" s="1339"/>
      <c r="F15" s="1339"/>
      <c r="G15" s="1339"/>
      <c r="H15" s="1339"/>
      <c r="I15" s="1339"/>
      <c r="J15" s="1339"/>
      <c r="K15" s="1339"/>
      <c r="L15" s="1339"/>
      <c r="M15" s="1339"/>
      <c r="N15" s="1339"/>
      <c r="O15" s="1339"/>
    </row>
    <row r="16" spans="1:15" x14ac:dyDescent="0.2">
      <c r="A16" s="1339" t="s">
        <v>1981</v>
      </c>
      <c r="B16" s="1339"/>
      <c r="C16" s="1339"/>
      <c r="D16" s="1339" t="s">
        <v>46</v>
      </c>
      <c r="E16" s="1339"/>
      <c r="F16" s="1339"/>
      <c r="G16" s="1339" t="s">
        <v>1979</v>
      </c>
      <c r="H16" s="1340" t="s">
        <v>2023</v>
      </c>
      <c r="I16" s="1340"/>
      <c r="J16" s="1340"/>
      <c r="K16" s="1340"/>
      <c r="L16" s="1339"/>
      <c r="M16" s="1339"/>
      <c r="N16" s="1339"/>
      <c r="O16" s="1339"/>
    </row>
    <row r="17" spans="1:15" x14ac:dyDescent="0.2">
      <c r="A17" s="1339"/>
      <c r="B17" s="1339"/>
      <c r="C17" s="1339"/>
      <c r="D17" s="1340" t="s">
        <v>43</v>
      </c>
      <c r="E17" s="1340"/>
      <c r="F17" s="1340"/>
      <c r="G17" s="1339" t="s">
        <v>1979</v>
      </c>
      <c r="H17" s="1340" t="s">
        <v>2022</v>
      </c>
      <c r="I17" s="1340"/>
      <c r="J17" s="1340"/>
      <c r="K17" s="1340"/>
      <c r="L17" s="1340"/>
      <c r="M17" s="1340"/>
      <c r="N17" s="1340"/>
      <c r="O17" s="1340"/>
    </row>
    <row r="18" spans="1:15" x14ac:dyDescent="0.2">
      <c r="A18" s="1339"/>
      <c r="B18" s="1339"/>
      <c r="C18" s="1339"/>
      <c r="D18" s="1340" t="s">
        <v>2021</v>
      </c>
      <c r="E18" s="1340"/>
      <c r="F18" s="1340"/>
      <c r="G18" s="1339" t="s">
        <v>1979</v>
      </c>
      <c r="H18" s="1340" t="s">
        <v>2020</v>
      </c>
      <c r="I18" s="1340"/>
      <c r="J18" s="1340"/>
      <c r="K18" s="1340"/>
      <c r="L18" s="1340"/>
      <c r="M18" s="1340"/>
      <c r="N18" s="1340"/>
      <c r="O18" s="1340"/>
    </row>
    <row r="19" spans="1:15" x14ac:dyDescent="0.2">
      <c r="A19" s="1339"/>
      <c r="B19" s="1339"/>
      <c r="C19" s="1339"/>
      <c r="D19" s="6" t="s">
        <v>2019</v>
      </c>
      <c r="E19" s="1340"/>
      <c r="F19" s="1340"/>
      <c r="G19" s="1339" t="s">
        <v>1979</v>
      </c>
      <c r="H19" s="1340" t="s">
        <v>2018</v>
      </c>
      <c r="I19" s="1340"/>
      <c r="J19" s="1340"/>
      <c r="K19" s="1340"/>
      <c r="L19" s="1340"/>
      <c r="M19" s="1340"/>
      <c r="N19" s="1340"/>
      <c r="O19" s="1340"/>
    </row>
    <row r="20" spans="1:15" x14ac:dyDescent="0.2">
      <c r="A20" s="1339"/>
      <c r="B20" s="1339"/>
      <c r="C20" s="1339"/>
      <c r="D20" s="1340" t="s">
        <v>2017</v>
      </c>
      <c r="E20" s="1340"/>
      <c r="F20" s="1340"/>
      <c r="G20" s="1339" t="s">
        <v>1979</v>
      </c>
      <c r="H20" s="1340" t="s">
        <v>2016</v>
      </c>
      <c r="I20" s="1340"/>
      <c r="J20" s="1340"/>
      <c r="K20" s="1340"/>
      <c r="L20" s="1340"/>
      <c r="M20" s="1340"/>
      <c r="N20" s="1340"/>
      <c r="O20" s="1340"/>
    </row>
    <row r="21" spans="1:15" x14ac:dyDescent="0.2">
      <c r="A21" s="1339"/>
      <c r="B21" s="1340"/>
      <c r="C21" s="1340"/>
      <c r="D21" s="1340"/>
      <c r="E21" s="1340"/>
      <c r="F21" s="1340"/>
      <c r="G21" s="1340"/>
      <c r="H21" s="1340"/>
      <c r="I21" s="1340"/>
      <c r="J21" s="1340"/>
      <c r="K21" s="1340"/>
      <c r="L21" s="1340"/>
      <c r="M21" s="1340"/>
      <c r="N21" s="1340"/>
      <c r="O21" s="1340"/>
    </row>
    <row r="22" spans="1:15" x14ac:dyDescent="0.2">
      <c r="A22" s="535" t="s">
        <v>2015</v>
      </c>
      <c r="B22" s="1346"/>
      <c r="C22" s="1346"/>
      <c r="D22" s="1346"/>
      <c r="E22" s="1346"/>
      <c r="F22" s="1346"/>
      <c r="G22" s="1346"/>
      <c r="H22" s="1346"/>
      <c r="I22" s="1346"/>
      <c r="J22" s="1346"/>
      <c r="K22" s="1346"/>
      <c r="L22" s="1346"/>
      <c r="M22" s="1346"/>
      <c r="N22" s="1346"/>
      <c r="O22" s="1346"/>
    </row>
    <row r="23" spans="1:15" ht="19.5" customHeight="1" x14ac:dyDescent="0.2">
      <c r="A23" s="1361"/>
      <c r="B23" s="1360"/>
      <c r="C23" s="1360"/>
      <c r="D23" s="1354" t="s">
        <v>1998</v>
      </c>
      <c r="E23" s="1352"/>
      <c r="F23" s="1354" t="s">
        <v>1997</v>
      </c>
      <c r="G23" s="1360"/>
      <c r="H23" s="1360"/>
      <c r="I23" s="1359"/>
      <c r="J23" s="1353" t="s">
        <v>1998</v>
      </c>
      <c r="K23" s="1352"/>
      <c r="L23" s="1351" t="s">
        <v>1997</v>
      </c>
      <c r="M23" s="1348" t="s">
        <v>1996</v>
      </c>
      <c r="N23" s="1347" t="s">
        <v>1995</v>
      </c>
      <c r="O23" s="1346"/>
    </row>
    <row r="24" spans="1:15" ht="19.5" customHeight="1" x14ac:dyDescent="0.2">
      <c r="A24" s="1349" t="s">
        <v>1994</v>
      </c>
      <c r="B24" s="1349" t="s">
        <v>1993</v>
      </c>
      <c r="C24" s="1349" t="s">
        <v>1992</v>
      </c>
      <c r="D24" s="1349" t="s">
        <v>1991</v>
      </c>
      <c r="E24" s="1349" t="s">
        <v>1990</v>
      </c>
      <c r="F24" s="1349" t="s">
        <v>1989</v>
      </c>
      <c r="G24" s="1350" t="s">
        <v>1988</v>
      </c>
      <c r="H24" s="1349" t="s">
        <v>1987</v>
      </c>
      <c r="I24" s="1349" t="s">
        <v>1986</v>
      </c>
      <c r="J24" s="1349" t="s">
        <v>1985</v>
      </c>
      <c r="K24" s="1349" t="s">
        <v>1984</v>
      </c>
      <c r="L24" s="1349" t="s">
        <v>1983</v>
      </c>
      <c r="M24" s="1348"/>
      <c r="N24" s="1347"/>
      <c r="O24" s="1346"/>
    </row>
    <row r="25" spans="1:15" ht="30.75" customHeight="1" x14ac:dyDescent="0.2">
      <c r="A25" s="1345"/>
      <c r="B25" s="1345"/>
      <c r="C25" s="1345"/>
      <c r="D25" s="1345"/>
      <c r="E25" s="1345"/>
      <c r="F25" s="1345"/>
      <c r="G25" s="1345"/>
      <c r="H25" s="1345"/>
      <c r="I25" s="1345"/>
      <c r="J25" s="1345"/>
      <c r="K25" s="1345"/>
      <c r="L25" s="1362"/>
      <c r="M25" s="1343">
        <f>SUM(A25:K25)</f>
        <v>0</v>
      </c>
      <c r="N25" s="1343" t="e">
        <f>ROUNDUP(M25/COUNTIF(A25:K25,"&gt;=1"),0)</f>
        <v>#DIV/0!</v>
      </c>
      <c r="O25" s="1342"/>
    </row>
    <row r="26" spans="1:15" x14ac:dyDescent="0.2">
      <c r="A26" s="1339" t="s">
        <v>1982</v>
      </c>
      <c r="B26" s="1339"/>
      <c r="C26" s="1339"/>
      <c r="D26" s="1339"/>
      <c r="E26" s="1339"/>
      <c r="F26" s="1339"/>
      <c r="G26" s="1339"/>
      <c r="H26" s="1339"/>
      <c r="I26" s="1339"/>
      <c r="J26" s="1339"/>
      <c r="K26" s="1339"/>
      <c r="L26" s="1339"/>
      <c r="M26" s="1341"/>
      <c r="N26" s="1339"/>
      <c r="O26" s="1339"/>
    </row>
    <row r="27" spans="1:15" x14ac:dyDescent="0.2">
      <c r="A27" s="1339"/>
      <c r="B27" s="1340"/>
      <c r="C27" s="1340"/>
      <c r="D27" s="1340"/>
      <c r="E27" s="1340"/>
      <c r="F27" s="1340"/>
      <c r="G27" s="1340"/>
      <c r="H27" s="1340"/>
      <c r="I27" s="1340"/>
      <c r="J27" s="1340"/>
      <c r="K27" s="1340"/>
      <c r="L27" s="1340"/>
      <c r="M27" s="1340"/>
      <c r="N27" s="1340"/>
      <c r="O27" s="1340"/>
    </row>
    <row r="28" spans="1:15" x14ac:dyDescent="0.2">
      <c r="A28" s="1339" t="s">
        <v>1981</v>
      </c>
      <c r="B28" s="1339"/>
      <c r="C28" s="1339"/>
      <c r="D28" s="1339" t="s">
        <v>2014</v>
      </c>
      <c r="E28" s="1340"/>
      <c r="F28" s="1340"/>
      <c r="G28" s="1339" t="s">
        <v>1979</v>
      </c>
      <c r="H28" s="1340" t="s">
        <v>2012</v>
      </c>
      <c r="I28" s="1339"/>
      <c r="J28" s="1339"/>
      <c r="K28" s="1339"/>
      <c r="L28" s="1339"/>
      <c r="M28" s="1339"/>
      <c r="N28" s="1339"/>
      <c r="O28" s="1339"/>
    </row>
    <row r="29" spans="1:15" x14ac:dyDescent="0.2">
      <c r="A29" s="1339"/>
      <c r="B29" s="1339"/>
      <c r="C29" s="1339"/>
      <c r="D29" s="1339" t="s">
        <v>2013</v>
      </c>
      <c r="E29" s="1340"/>
      <c r="F29" s="1340"/>
      <c r="G29" s="1339" t="s">
        <v>1979</v>
      </c>
      <c r="H29" s="1340" t="s">
        <v>2012</v>
      </c>
      <c r="I29" s="1339"/>
      <c r="J29" s="1339"/>
      <c r="K29" s="1339"/>
      <c r="L29" s="1339"/>
      <c r="M29" s="1339"/>
      <c r="N29" s="1339"/>
      <c r="O29" s="1339"/>
    </row>
    <row r="30" spans="1:15" x14ac:dyDescent="0.2">
      <c r="A30" s="1339"/>
      <c r="B30" s="1339"/>
      <c r="C30" s="1339"/>
      <c r="D30" s="1340" t="s">
        <v>2011</v>
      </c>
      <c r="E30" s="1339"/>
      <c r="F30" s="1339"/>
      <c r="G30" s="1339" t="s">
        <v>1979</v>
      </c>
      <c r="H30" s="1340" t="s">
        <v>2010</v>
      </c>
      <c r="I30" s="1340"/>
      <c r="J30" s="1340"/>
      <c r="K30" s="1340"/>
      <c r="L30" s="1340"/>
      <c r="M30" s="1340"/>
      <c r="N30" s="1340"/>
      <c r="O30" s="1340"/>
    </row>
    <row r="31" spans="1:15" x14ac:dyDescent="0.2">
      <c r="A31" s="535" t="s">
        <v>2009</v>
      </c>
      <c r="B31" s="1346"/>
      <c r="C31" s="1346"/>
      <c r="D31" s="1346"/>
      <c r="E31" s="1346"/>
      <c r="F31" s="1346"/>
      <c r="G31" s="1346"/>
      <c r="H31" s="1346"/>
      <c r="I31" s="1346"/>
      <c r="J31" s="1346"/>
      <c r="K31" s="1346"/>
      <c r="L31" s="1346"/>
      <c r="M31" s="1346"/>
      <c r="N31" s="1346"/>
      <c r="O31" s="1346"/>
    </row>
    <row r="32" spans="1:15" x14ac:dyDescent="0.2">
      <c r="A32" s="535" t="s">
        <v>2008</v>
      </c>
      <c r="B32" s="1346"/>
      <c r="C32" s="1346"/>
      <c r="D32" s="1346"/>
      <c r="E32" s="1346"/>
      <c r="F32" s="1346"/>
      <c r="G32" s="1346"/>
      <c r="H32" s="1346"/>
      <c r="I32" s="1346"/>
      <c r="J32" s="1346"/>
      <c r="K32" s="1346"/>
      <c r="L32" s="1346"/>
      <c r="M32" s="1346"/>
      <c r="N32" s="1346"/>
      <c r="O32" s="1346"/>
    </row>
    <row r="33" spans="1:15" x14ac:dyDescent="0.2">
      <c r="B33" s="1346"/>
      <c r="C33" s="1346"/>
      <c r="D33" s="535" t="s">
        <v>2007</v>
      </c>
      <c r="E33" s="1346"/>
      <c r="F33" s="1346"/>
      <c r="G33" s="1346"/>
      <c r="H33" s="1346"/>
      <c r="I33" s="1346"/>
      <c r="J33" s="1346"/>
      <c r="K33" s="1346"/>
      <c r="L33" s="1346"/>
      <c r="M33" s="1346"/>
      <c r="N33" s="1346"/>
      <c r="O33" s="1346"/>
    </row>
    <row r="34" spans="1:15" ht="19.5" customHeight="1" x14ac:dyDescent="0.2">
      <c r="A34" s="1361"/>
      <c r="B34" s="1360"/>
      <c r="C34" s="1360"/>
      <c r="D34" s="1354" t="s">
        <v>1998</v>
      </c>
      <c r="E34" s="1352"/>
      <c r="F34" s="1354" t="s">
        <v>1997</v>
      </c>
      <c r="G34" s="1360"/>
      <c r="H34" s="1360"/>
      <c r="I34" s="1359"/>
      <c r="J34" s="1353" t="s">
        <v>1998</v>
      </c>
      <c r="K34" s="1352"/>
      <c r="L34" s="1351" t="s">
        <v>1997</v>
      </c>
      <c r="M34" s="1348" t="s">
        <v>1996</v>
      </c>
      <c r="N34" s="1347" t="s">
        <v>1995</v>
      </c>
      <c r="O34" s="1346"/>
    </row>
    <row r="35" spans="1:15" ht="19.5" customHeight="1" x14ac:dyDescent="0.2">
      <c r="A35" s="1349" t="s">
        <v>1994</v>
      </c>
      <c r="B35" s="1349" t="s">
        <v>1993</v>
      </c>
      <c r="C35" s="1349" t="s">
        <v>1992</v>
      </c>
      <c r="D35" s="1349" t="s">
        <v>1991</v>
      </c>
      <c r="E35" s="1349" t="s">
        <v>1990</v>
      </c>
      <c r="F35" s="1349" t="s">
        <v>1989</v>
      </c>
      <c r="G35" s="1350" t="s">
        <v>1988</v>
      </c>
      <c r="H35" s="1349" t="s">
        <v>1987</v>
      </c>
      <c r="I35" s="1349" t="s">
        <v>1986</v>
      </c>
      <c r="J35" s="1349" t="s">
        <v>1985</v>
      </c>
      <c r="K35" s="1349" t="s">
        <v>1984</v>
      </c>
      <c r="L35" s="1349" t="s">
        <v>1983</v>
      </c>
      <c r="M35" s="1348"/>
      <c r="N35" s="1347"/>
      <c r="O35" s="1346"/>
    </row>
    <row r="36" spans="1:15" ht="30.75" customHeight="1" x14ac:dyDescent="0.2">
      <c r="A36" s="1358"/>
      <c r="B36" s="1358"/>
      <c r="C36" s="1358"/>
      <c r="D36" s="1358"/>
      <c r="E36" s="1358"/>
      <c r="F36" s="1358"/>
      <c r="G36" s="1358"/>
      <c r="H36" s="1358"/>
      <c r="I36" s="1358"/>
      <c r="J36" s="1358"/>
      <c r="K36" s="1358"/>
      <c r="L36" s="1344"/>
      <c r="M36" s="1357">
        <f>SUM(A36:K36)</f>
        <v>0</v>
      </c>
      <c r="N36" s="1357" t="e">
        <f>ROUNDUP(M36/COUNTIF(A36:K36,"&gt;=1"),0)</f>
        <v>#DIV/0!</v>
      </c>
      <c r="O36" s="1342"/>
    </row>
    <row r="37" spans="1:15" x14ac:dyDescent="0.2">
      <c r="A37" s="1339" t="s">
        <v>2006</v>
      </c>
      <c r="B37" s="1339"/>
      <c r="C37" s="1339"/>
      <c r="D37" s="1339"/>
      <c r="E37" s="1339"/>
      <c r="F37" s="1339"/>
      <c r="G37" s="1339"/>
      <c r="H37" s="1339"/>
      <c r="I37" s="1339"/>
      <c r="J37" s="1339"/>
      <c r="K37" s="1339"/>
      <c r="L37" s="1339"/>
      <c r="M37" s="1341"/>
      <c r="N37" s="1339"/>
      <c r="O37" s="1339"/>
    </row>
    <row r="38" spans="1:15" x14ac:dyDescent="0.2">
      <c r="A38" s="1339"/>
      <c r="B38" s="1339"/>
      <c r="C38" s="1339"/>
      <c r="D38" s="1339"/>
      <c r="E38" s="1339"/>
      <c r="F38" s="1339"/>
      <c r="G38" s="1339"/>
      <c r="H38" s="1339"/>
      <c r="I38" s="1339"/>
      <c r="J38" s="1339"/>
      <c r="K38" s="1339"/>
      <c r="L38" s="1339"/>
      <c r="M38" s="1339"/>
      <c r="N38" s="1339"/>
      <c r="O38" s="1339"/>
    </row>
    <row r="39" spans="1:15" x14ac:dyDescent="0.2">
      <c r="A39" s="1339" t="s">
        <v>1981</v>
      </c>
      <c r="B39" s="1339"/>
      <c r="C39" s="1339"/>
      <c r="D39" s="1340" t="s">
        <v>2005</v>
      </c>
      <c r="E39" s="1340"/>
      <c r="F39" s="1340"/>
      <c r="G39" s="1339"/>
      <c r="H39" s="1339" t="s">
        <v>1979</v>
      </c>
      <c r="I39" s="1340" t="s">
        <v>2000</v>
      </c>
      <c r="J39" s="1340"/>
      <c r="K39" s="1340"/>
      <c r="L39" s="1339"/>
      <c r="M39" s="1339"/>
      <c r="N39" s="1339"/>
      <c r="O39" s="1339"/>
    </row>
    <row r="40" spans="1:15" x14ac:dyDescent="0.2">
      <c r="A40" s="1339"/>
      <c r="B40" s="1339"/>
      <c r="C40" s="1339"/>
      <c r="D40" s="1340" t="s">
        <v>2004</v>
      </c>
      <c r="E40" s="1340"/>
      <c r="F40" s="1340"/>
      <c r="G40" s="1339"/>
      <c r="H40" s="1339" t="s">
        <v>1979</v>
      </c>
      <c r="I40" s="1340" t="s">
        <v>2000</v>
      </c>
      <c r="J40" s="1340"/>
      <c r="K40" s="1340"/>
      <c r="L40" s="1340"/>
      <c r="M40" s="1340"/>
      <c r="N40" s="1340"/>
      <c r="O40" s="1340"/>
    </row>
    <row r="41" spans="1:15" x14ac:dyDescent="0.2">
      <c r="A41" s="1339"/>
      <c r="B41" s="1339"/>
      <c r="C41" s="1339"/>
      <c r="D41" s="6" t="s">
        <v>2003</v>
      </c>
      <c r="E41" s="1340"/>
      <c r="F41" s="1340"/>
      <c r="G41" s="1339"/>
      <c r="H41" s="1339" t="s">
        <v>1979</v>
      </c>
      <c r="I41" s="1340" t="s">
        <v>2002</v>
      </c>
      <c r="J41" s="1340"/>
      <c r="K41" s="1340"/>
      <c r="L41" s="1340"/>
      <c r="M41" s="1340"/>
      <c r="N41" s="1340"/>
      <c r="O41" s="1340"/>
    </row>
    <row r="42" spans="1:15" x14ac:dyDescent="0.2">
      <c r="A42" s="1339"/>
      <c r="B42" s="1339"/>
      <c r="C42" s="1339"/>
      <c r="D42" s="1356" t="s">
        <v>2001</v>
      </c>
      <c r="E42" s="1340"/>
      <c r="F42" s="1340"/>
      <c r="G42" s="1339"/>
      <c r="H42" s="1339" t="s">
        <v>1979</v>
      </c>
      <c r="I42" s="1340" t="s">
        <v>2000</v>
      </c>
      <c r="J42" s="1340"/>
      <c r="K42" s="1340"/>
      <c r="L42" s="1340"/>
      <c r="M42" s="1340"/>
      <c r="N42" s="1340"/>
      <c r="O42" s="1340"/>
    </row>
    <row r="43" spans="1:15" x14ac:dyDescent="0.2">
      <c r="A43" s="1339"/>
      <c r="B43" s="1340"/>
      <c r="C43" s="1340"/>
      <c r="D43" s="1355"/>
      <c r="E43" s="1355"/>
      <c r="F43" s="1355"/>
      <c r="G43" s="1355"/>
      <c r="H43" s="1355"/>
      <c r="I43" s="1355"/>
      <c r="J43" s="1355"/>
      <c r="K43" s="1355"/>
      <c r="L43" s="1355"/>
      <c r="M43" s="1355"/>
      <c r="N43" s="1355"/>
      <c r="O43" s="1355"/>
    </row>
    <row r="44" spans="1:15" x14ac:dyDescent="0.2">
      <c r="A44" s="535" t="s">
        <v>1999</v>
      </c>
      <c r="B44" s="1346"/>
      <c r="C44" s="1346"/>
      <c r="D44" s="1346"/>
      <c r="E44" s="1346"/>
      <c r="F44" s="1346"/>
      <c r="G44" s="1346"/>
      <c r="H44" s="1346"/>
      <c r="I44" s="1346"/>
      <c r="J44" s="1346"/>
      <c r="K44" s="1346"/>
      <c r="L44" s="1346"/>
      <c r="M44" s="1346"/>
      <c r="N44" s="1346"/>
      <c r="O44" s="1346"/>
    </row>
    <row r="45" spans="1:15" x14ac:dyDescent="0.2">
      <c r="B45" s="1346"/>
      <c r="C45" s="1346"/>
      <c r="D45" s="1346"/>
      <c r="E45" s="1346"/>
      <c r="F45" s="1346"/>
      <c r="G45" s="1346"/>
      <c r="H45" s="1346"/>
      <c r="I45" s="1346"/>
      <c r="J45" s="1346"/>
      <c r="K45" s="1346"/>
      <c r="L45" s="1346"/>
      <c r="M45" s="1346"/>
      <c r="N45" s="1346"/>
      <c r="O45" s="1346"/>
    </row>
    <row r="46" spans="1:15" ht="19.5" customHeight="1" x14ac:dyDescent="0.2">
      <c r="A46" s="1353"/>
      <c r="B46" s="1354"/>
      <c r="C46" s="1354"/>
      <c r="D46" s="1354" t="s">
        <v>1998</v>
      </c>
      <c r="E46" s="1352"/>
      <c r="F46" s="1354" t="s">
        <v>1997</v>
      </c>
      <c r="G46" s="1354"/>
      <c r="H46" s="1354"/>
      <c r="I46" s="1351"/>
      <c r="J46" s="1353" t="s">
        <v>1998</v>
      </c>
      <c r="K46" s="1352"/>
      <c r="L46" s="1351" t="s">
        <v>1997</v>
      </c>
      <c r="M46" s="1348" t="s">
        <v>1996</v>
      </c>
      <c r="N46" s="1347" t="s">
        <v>1995</v>
      </c>
      <c r="O46" s="1346"/>
    </row>
    <row r="47" spans="1:15" ht="19.5" customHeight="1" x14ac:dyDescent="0.2">
      <c r="A47" s="1349" t="s">
        <v>1994</v>
      </c>
      <c r="B47" s="1349" t="s">
        <v>1993</v>
      </c>
      <c r="C47" s="1349" t="s">
        <v>1992</v>
      </c>
      <c r="D47" s="1349" t="s">
        <v>1991</v>
      </c>
      <c r="E47" s="1349" t="s">
        <v>1990</v>
      </c>
      <c r="F47" s="1349" t="s">
        <v>1989</v>
      </c>
      <c r="G47" s="1350" t="s">
        <v>1988</v>
      </c>
      <c r="H47" s="1349" t="s">
        <v>1987</v>
      </c>
      <c r="I47" s="1349" t="s">
        <v>1986</v>
      </c>
      <c r="J47" s="1349" t="s">
        <v>1985</v>
      </c>
      <c r="K47" s="1349" t="s">
        <v>1984</v>
      </c>
      <c r="L47" s="1349" t="s">
        <v>1983</v>
      </c>
      <c r="M47" s="1348"/>
      <c r="N47" s="1347"/>
      <c r="O47" s="1346"/>
    </row>
    <row r="48" spans="1:15" ht="30.75" customHeight="1" x14ac:dyDescent="0.2">
      <c r="A48" s="1345"/>
      <c r="B48" s="1345"/>
      <c r="C48" s="1345"/>
      <c r="D48" s="1345"/>
      <c r="E48" s="1345"/>
      <c r="F48" s="1345"/>
      <c r="G48" s="1345"/>
      <c r="H48" s="1345"/>
      <c r="I48" s="1345"/>
      <c r="J48" s="1345"/>
      <c r="K48" s="1345"/>
      <c r="L48" s="1344"/>
      <c r="M48" s="1343">
        <f>SUM(A48:K48)</f>
        <v>0</v>
      </c>
      <c r="N48" s="1343" t="e">
        <f>ROUNDUP(M48/COUNTIF(A48:K48,"&gt;=1"),0)</f>
        <v>#DIV/0!</v>
      </c>
      <c r="O48" s="1342"/>
    </row>
    <row r="49" spans="1:15" x14ac:dyDescent="0.2">
      <c r="A49" s="1339" t="s">
        <v>1982</v>
      </c>
      <c r="B49" s="1339"/>
      <c r="C49" s="1339"/>
      <c r="D49" s="1339"/>
      <c r="E49" s="1339"/>
      <c r="F49" s="1339"/>
      <c r="G49" s="1339"/>
      <c r="H49" s="1339"/>
      <c r="I49" s="1339"/>
      <c r="J49" s="1339"/>
      <c r="K49" s="1339"/>
      <c r="L49" s="1339"/>
      <c r="M49" s="1341"/>
      <c r="N49" s="1339"/>
      <c r="O49" s="1339"/>
    </row>
    <row r="50" spans="1:15" x14ac:dyDescent="0.2">
      <c r="A50" s="1339" t="s">
        <v>1981</v>
      </c>
      <c r="B50" s="1339"/>
      <c r="C50" s="1339"/>
      <c r="D50" s="1340" t="s">
        <v>1980</v>
      </c>
      <c r="E50" s="1340"/>
      <c r="F50" s="1340"/>
      <c r="G50" s="1339"/>
      <c r="H50" s="1339" t="s">
        <v>1979</v>
      </c>
      <c r="I50" s="1340" t="s">
        <v>1978</v>
      </c>
      <c r="J50" s="1340"/>
      <c r="K50" s="1339"/>
      <c r="L50" s="1339"/>
      <c r="M50" s="1339"/>
      <c r="N50" s="1339"/>
      <c r="O50" s="1339"/>
    </row>
  </sheetData>
  <mergeCells count="9">
    <mergeCell ref="M46:M47"/>
    <mergeCell ref="N46:N47"/>
    <mergeCell ref="A2:O2"/>
    <mergeCell ref="M11:M12"/>
    <mergeCell ref="N11:N12"/>
    <mergeCell ref="M23:M24"/>
    <mergeCell ref="N23:N24"/>
    <mergeCell ref="M34:M35"/>
    <mergeCell ref="N34:N35"/>
  </mergeCells>
  <phoneticPr fontId="4"/>
  <pageMargins left="0.70866141732283472" right="0.70866141732283472" top="0.74803149606299213" bottom="0.74803149606299213" header="0.31496062992125984" footer="0.31496062992125984"/>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6FAE-8C2B-4079-9B71-9ABD48010ED2}">
  <dimension ref="B1:AE42"/>
  <sheetViews>
    <sheetView view="pageBreakPreview" zoomScaleNormal="100" zoomScaleSheetLayoutView="100" workbookViewId="0">
      <selection activeCell="B3" sqref="B3:AF6"/>
    </sheetView>
  </sheetViews>
  <sheetFormatPr defaultColWidth="3.09765625" defaultRowHeight="13.2" x14ac:dyDescent="0.2"/>
  <cols>
    <col min="1" max="1" width="1.296875" style="1367" customWidth="1"/>
    <col min="2" max="2" width="2.19921875" style="1367" customWidth="1"/>
    <col min="3" max="3" width="2.69921875" style="1368" customWidth="1"/>
    <col min="4" max="7" width="4.3984375" style="1367" customWidth="1"/>
    <col min="8" max="8" width="3.5" style="1367" customWidth="1"/>
    <col min="9" max="20" width="4.3984375" style="1367" customWidth="1"/>
    <col min="21" max="21" width="7.19921875" style="1367" customWidth="1"/>
    <col min="22" max="27" width="4.3984375" style="1367" customWidth="1"/>
    <col min="28" max="28" width="2.5" style="1367" customWidth="1"/>
    <col min="29" max="30" width="4.3984375" style="1367" customWidth="1"/>
    <col min="31" max="31" width="2" style="1367" customWidth="1"/>
    <col min="32" max="32" width="1.296875" style="1367" customWidth="1"/>
    <col min="33" max="256" width="3.09765625" style="1367"/>
    <col min="257" max="257" width="1.296875" style="1367" customWidth="1"/>
    <col min="258" max="258" width="2.19921875" style="1367" customWidth="1"/>
    <col min="259" max="259" width="2.69921875" style="1367" customWidth="1"/>
    <col min="260" max="263" width="4.3984375" style="1367" customWidth="1"/>
    <col min="264" max="264" width="3.5" style="1367" customWidth="1"/>
    <col min="265" max="276" width="4.3984375" style="1367" customWidth="1"/>
    <col min="277" max="277" width="7.19921875" style="1367" customWidth="1"/>
    <col min="278" max="283" width="4.3984375" style="1367" customWidth="1"/>
    <col min="284" max="284" width="2.5" style="1367" customWidth="1"/>
    <col min="285" max="286" width="4.3984375" style="1367" customWidth="1"/>
    <col min="287" max="287" width="2" style="1367" customWidth="1"/>
    <col min="288" max="288" width="1.296875" style="1367" customWidth="1"/>
    <col min="289" max="512" width="3.09765625" style="1367"/>
    <col min="513" max="513" width="1.296875" style="1367" customWidth="1"/>
    <col min="514" max="514" width="2.19921875" style="1367" customWidth="1"/>
    <col min="515" max="515" width="2.69921875" style="1367" customWidth="1"/>
    <col min="516" max="519" width="4.3984375" style="1367" customWidth="1"/>
    <col min="520" max="520" width="3.5" style="1367" customWidth="1"/>
    <col min="521" max="532" width="4.3984375" style="1367" customWidth="1"/>
    <col min="533" max="533" width="7.19921875" style="1367" customWidth="1"/>
    <col min="534" max="539" width="4.3984375" style="1367" customWidth="1"/>
    <col min="540" max="540" width="2.5" style="1367" customWidth="1"/>
    <col min="541" max="542" width="4.3984375" style="1367" customWidth="1"/>
    <col min="543" max="543" width="2" style="1367" customWidth="1"/>
    <col min="544" max="544" width="1.296875" style="1367" customWidth="1"/>
    <col min="545" max="768" width="3.09765625" style="1367"/>
    <col min="769" max="769" width="1.296875" style="1367" customWidth="1"/>
    <col min="770" max="770" width="2.19921875" style="1367" customWidth="1"/>
    <col min="771" max="771" width="2.69921875" style="1367" customWidth="1"/>
    <col min="772" max="775" width="4.3984375" style="1367" customWidth="1"/>
    <col min="776" max="776" width="3.5" style="1367" customWidth="1"/>
    <col min="777" max="788" width="4.3984375" style="1367" customWidth="1"/>
    <col min="789" max="789" width="7.19921875" style="1367" customWidth="1"/>
    <col min="790" max="795" width="4.3984375" style="1367" customWidth="1"/>
    <col min="796" max="796" width="2.5" style="1367" customWidth="1"/>
    <col min="797" max="798" width="4.3984375" style="1367" customWidth="1"/>
    <col min="799" max="799" width="2" style="1367" customWidth="1"/>
    <col min="800" max="800" width="1.296875" style="1367" customWidth="1"/>
    <col min="801" max="1024" width="3.09765625" style="1367"/>
    <col min="1025" max="1025" width="1.296875" style="1367" customWidth="1"/>
    <col min="1026" max="1026" width="2.19921875" style="1367" customWidth="1"/>
    <col min="1027" max="1027" width="2.69921875" style="1367" customWidth="1"/>
    <col min="1028" max="1031" width="4.3984375" style="1367" customWidth="1"/>
    <col min="1032" max="1032" width="3.5" style="1367" customWidth="1"/>
    <col min="1033" max="1044" width="4.3984375" style="1367" customWidth="1"/>
    <col min="1045" max="1045" width="7.19921875" style="1367" customWidth="1"/>
    <col min="1046" max="1051" width="4.3984375" style="1367" customWidth="1"/>
    <col min="1052" max="1052" width="2.5" style="1367" customWidth="1"/>
    <col min="1053" max="1054" width="4.3984375" style="1367" customWidth="1"/>
    <col min="1055" max="1055" width="2" style="1367" customWidth="1"/>
    <col min="1056" max="1056" width="1.296875" style="1367" customWidth="1"/>
    <col min="1057" max="1280" width="3.09765625" style="1367"/>
    <col min="1281" max="1281" width="1.296875" style="1367" customWidth="1"/>
    <col min="1282" max="1282" width="2.19921875" style="1367" customWidth="1"/>
    <col min="1283" max="1283" width="2.69921875" style="1367" customWidth="1"/>
    <col min="1284" max="1287" width="4.3984375" style="1367" customWidth="1"/>
    <col min="1288" max="1288" width="3.5" style="1367" customWidth="1"/>
    <col min="1289" max="1300" width="4.3984375" style="1367" customWidth="1"/>
    <col min="1301" max="1301" width="7.19921875" style="1367" customWidth="1"/>
    <col min="1302" max="1307" width="4.3984375" style="1367" customWidth="1"/>
    <col min="1308" max="1308" width="2.5" style="1367" customWidth="1"/>
    <col min="1309" max="1310" width="4.3984375" style="1367" customWidth="1"/>
    <col min="1311" max="1311" width="2" style="1367" customWidth="1"/>
    <col min="1312" max="1312" width="1.296875" style="1367" customWidth="1"/>
    <col min="1313" max="1536" width="3.09765625" style="1367"/>
    <col min="1537" max="1537" width="1.296875" style="1367" customWidth="1"/>
    <col min="1538" max="1538" width="2.19921875" style="1367" customWidth="1"/>
    <col min="1539" max="1539" width="2.69921875" style="1367" customWidth="1"/>
    <col min="1540" max="1543" width="4.3984375" style="1367" customWidth="1"/>
    <col min="1544" max="1544" width="3.5" style="1367" customWidth="1"/>
    <col min="1545" max="1556" width="4.3984375" style="1367" customWidth="1"/>
    <col min="1557" max="1557" width="7.19921875" style="1367" customWidth="1"/>
    <col min="1558" max="1563" width="4.3984375" style="1367" customWidth="1"/>
    <col min="1564" max="1564" width="2.5" style="1367" customWidth="1"/>
    <col min="1565" max="1566" width="4.3984375" style="1367" customWidth="1"/>
    <col min="1567" max="1567" width="2" style="1367" customWidth="1"/>
    <col min="1568" max="1568" width="1.296875" style="1367" customWidth="1"/>
    <col min="1569" max="1792" width="3.09765625" style="1367"/>
    <col min="1793" max="1793" width="1.296875" style="1367" customWidth="1"/>
    <col min="1794" max="1794" width="2.19921875" style="1367" customWidth="1"/>
    <col min="1795" max="1795" width="2.69921875" style="1367" customWidth="1"/>
    <col min="1796" max="1799" width="4.3984375" style="1367" customWidth="1"/>
    <col min="1800" max="1800" width="3.5" style="1367" customWidth="1"/>
    <col min="1801" max="1812" width="4.3984375" style="1367" customWidth="1"/>
    <col min="1813" max="1813" width="7.19921875" style="1367" customWidth="1"/>
    <col min="1814" max="1819" width="4.3984375" style="1367" customWidth="1"/>
    <col min="1820" max="1820" width="2.5" style="1367" customWidth="1"/>
    <col min="1821" max="1822" width="4.3984375" style="1367" customWidth="1"/>
    <col min="1823" max="1823" width="2" style="1367" customWidth="1"/>
    <col min="1824" max="1824" width="1.296875" style="1367" customWidth="1"/>
    <col min="1825" max="2048" width="3.09765625" style="1367"/>
    <col min="2049" max="2049" width="1.296875" style="1367" customWidth="1"/>
    <col min="2050" max="2050" width="2.19921875" style="1367" customWidth="1"/>
    <col min="2051" max="2051" width="2.69921875" style="1367" customWidth="1"/>
    <col min="2052" max="2055" width="4.3984375" style="1367" customWidth="1"/>
    <col min="2056" max="2056" width="3.5" style="1367" customWidth="1"/>
    <col min="2057" max="2068" width="4.3984375" style="1367" customWidth="1"/>
    <col min="2069" max="2069" width="7.19921875" style="1367" customWidth="1"/>
    <col min="2070" max="2075" width="4.3984375" style="1367" customWidth="1"/>
    <col min="2076" max="2076" width="2.5" style="1367" customWidth="1"/>
    <col min="2077" max="2078" width="4.3984375" style="1367" customWidth="1"/>
    <col min="2079" max="2079" width="2" style="1367" customWidth="1"/>
    <col min="2080" max="2080" width="1.296875" style="1367" customWidth="1"/>
    <col min="2081" max="2304" width="3.09765625" style="1367"/>
    <col min="2305" max="2305" width="1.296875" style="1367" customWidth="1"/>
    <col min="2306" max="2306" width="2.19921875" style="1367" customWidth="1"/>
    <col min="2307" max="2307" width="2.69921875" style="1367" customWidth="1"/>
    <col min="2308" max="2311" width="4.3984375" style="1367" customWidth="1"/>
    <col min="2312" max="2312" width="3.5" style="1367" customWidth="1"/>
    <col min="2313" max="2324" width="4.3984375" style="1367" customWidth="1"/>
    <col min="2325" max="2325" width="7.19921875" style="1367" customWidth="1"/>
    <col min="2326" max="2331" width="4.3984375" style="1367" customWidth="1"/>
    <col min="2332" max="2332" width="2.5" style="1367" customWidth="1"/>
    <col min="2333" max="2334" width="4.3984375" style="1367" customWidth="1"/>
    <col min="2335" max="2335" width="2" style="1367" customWidth="1"/>
    <col min="2336" max="2336" width="1.296875" style="1367" customWidth="1"/>
    <col min="2337" max="2560" width="3.09765625" style="1367"/>
    <col min="2561" max="2561" width="1.296875" style="1367" customWidth="1"/>
    <col min="2562" max="2562" width="2.19921875" style="1367" customWidth="1"/>
    <col min="2563" max="2563" width="2.69921875" style="1367" customWidth="1"/>
    <col min="2564" max="2567" width="4.3984375" style="1367" customWidth="1"/>
    <col min="2568" max="2568" width="3.5" style="1367" customWidth="1"/>
    <col min="2569" max="2580" width="4.3984375" style="1367" customWidth="1"/>
    <col min="2581" max="2581" width="7.19921875" style="1367" customWidth="1"/>
    <col min="2582" max="2587" width="4.3984375" style="1367" customWidth="1"/>
    <col min="2588" max="2588" width="2.5" style="1367" customWidth="1"/>
    <col min="2589" max="2590" width="4.3984375" style="1367" customWidth="1"/>
    <col min="2591" max="2591" width="2" style="1367" customWidth="1"/>
    <col min="2592" max="2592" width="1.296875" style="1367" customWidth="1"/>
    <col min="2593" max="2816" width="3.09765625" style="1367"/>
    <col min="2817" max="2817" width="1.296875" style="1367" customWidth="1"/>
    <col min="2818" max="2818" width="2.19921875" style="1367" customWidth="1"/>
    <col min="2819" max="2819" width="2.69921875" style="1367" customWidth="1"/>
    <col min="2820" max="2823" width="4.3984375" style="1367" customWidth="1"/>
    <col min="2824" max="2824" width="3.5" style="1367" customWidth="1"/>
    <col min="2825" max="2836" width="4.3984375" style="1367" customWidth="1"/>
    <col min="2837" max="2837" width="7.19921875" style="1367" customWidth="1"/>
    <col min="2838" max="2843" width="4.3984375" style="1367" customWidth="1"/>
    <col min="2844" max="2844" width="2.5" style="1367" customWidth="1"/>
    <col min="2845" max="2846" width="4.3984375" style="1367" customWidth="1"/>
    <col min="2847" max="2847" width="2" style="1367" customWidth="1"/>
    <col min="2848" max="2848" width="1.296875" style="1367" customWidth="1"/>
    <col min="2849" max="3072" width="3.09765625" style="1367"/>
    <col min="3073" max="3073" width="1.296875" style="1367" customWidth="1"/>
    <col min="3074" max="3074" width="2.19921875" style="1367" customWidth="1"/>
    <col min="3075" max="3075" width="2.69921875" style="1367" customWidth="1"/>
    <col min="3076" max="3079" width="4.3984375" style="1367" customWidth="1"/>
    <col min="3080" max="3080" width="3.5" style="1367" customWidth="1"/>
    <col min="3081" max="3092" width="4.3984375" style="1367" customWidth="1"/>
    <col min="3093" max="3093" width="7.19921875" style="1367" customWidth="1"/>
    <col min="3094" max="3099" width="4.3984375" style="1367" customWidth="1"/>
    <col min="3100" max="3100" width="2.5" style="1367" customWidth="1"/>
    <col min="3101" max="3102" width="4.3984375" style="1367" customWidth="1"/>
    <col min="3103" max="3103" width="2" style="1367" customWidth="1"/>
    <col min="3104" max="3104" width="1.296875" style="1367" customWidth="1"/>
    <col min="3105" max="3328" width="3.09765625" style="1367"/>
    <col min="3329" max="3329" width="1.296875" style="1367" customWidth="1"/>
    <col min="3330" max="3330" width="2.19921875" style="1367" customWidth="1"/>
    <col min="3331" max="3331" width="2.69921875" style="1367" customWidth="1"/>
    <col min="3332" max="3335" width="4.3984375" style="1367" customWidth="1"/>
    <col min="3336" max="3336" width="3.5" style="1367" customWidth="1"/>
    <col min="3337" max="3348" width="4.3984375" style="1367" customWidth="1"/>
    <col min="3349" max="3349" width="7.19921875" style="1367" customWidth="1"/>
    <col min="3350" max="3355" width="4.3984375" style="1367" customWidth="1"/>
    <col min="3356" max="3356" width="2.5" style="1367" customWidth="1"/>
    <col min="3357" max="3358" width="4.3984375" style="1367" customWidth="1"/>
    <col min="3359" max="3359" width="2" style="1367" customWidth="1"/>
    <col min="3360" max="3360" width="1.296875" style="1367" customWidth="1"/>
    <col min="3361" max="3584" width="3.09765625" style="1367"/>
    <col min="3585" max="3585" width="1.296875" style="1367" customWidth="1"/>
    <col min="3586" max="3586" width="2.19921875" style="1367" customWidth="1"/>
    <col min="3587" max="3587" width="2.69921875" style="1367" customWidth="1"/>
    <col min="3588" max="3591" width="4.3984375" style="1367" customWidth="1"/>
    <col min="3592" max="3592" width="3.5" style="1367" customWidth="1"/>
    <col min="3593" max="3604" width="4.3984375" style="1367" customWidth="1"/>
    <col min="3605" max="3605" width="7.19921875" style="1367" customWidth="1"/>
    <col min="3606" max="3611" width="4.3984375" style="1367" customWidth="1"/>
    <col min="3612" max="3612" width="2.5" style="1367" customWidth="1"/>
    <col min="3613" max="3614" width="4.3984375" style="1367" customWidth="1"/>
    <col min="3615" max="3615" width="2" style="1367" customWidth="1"/>
    <col min="3616" max="3616" width="1.296875" style="1367" customWidth="1"/>
    <col min="3617" max="3840" width="3.09765625" style="1367"/>
    <col min="3841" max="3841" width="1.296875" style="1367" customWidth="1"/>
    <col min="3842" max="3842" width="2.19921875" style="1367" customWidth="1"/>
    <col min="3843" max="3843" width="2.69921875" style="1367" customWidth="1"/>
    <col min="3844" max="3847" width="4.3984375" style="1367" customWidth="1"/>
    <col min="3848" max="3848" width="3.5" style="1367" customWidth="1"/>
    <col min="3849" max="3860" width="4.3984375" style="1367" customWidth="1"/>
    <col min="3861" max="3861" width="7.19921875" style="1367" customWidth="1"/>
    <col min="3862" max="3867" width="4.3984375" style="1367" customWidth="1"/>
    <col min="3868" max="3868" width="2.5" style="1367" customWidth="1"/>
    <col min="3869" max="3870" width="4.3984375" style="1367" customWidth="1"/>
    <col min="3871" max="3871" width="2" style="1367" customWidth="1"/>
    <col min="3872" max="3872" width="1.296875" style="1367" customWidth="1"/>
    <col min="3873" max="4096" width="3.09765625" style="1367"/>
    <col min="4097" max="4097" width="1.296875" style="1367" customWidth="1"/>
    <col min="4098" max="4098" width="2.19921875" style="1367" customWidth="1"/>
    <col min="4099" max="4099" width="2.69921875" style="1367" customWidth="1"/>
    <col min="4100" max="4103" width="4.3984375" style="1367" customWidth="1"/>
    <col min="4104" max="4104" width="3.5" style="1367" customWidth="1"/>
    <col min="4105" max="4116" width="4.3984375" style="1367" customWidth="1"/>
    <col min="4117" max="4117" width="7.19921875" style="1367" customWidth="1"/>
    <col min="4118" max="4123" width="4.3984375" style="1367" customWidth="1"/>
    <col min="4124" max="4124" width="2.5" style="1367" customWidth="1"/>
    <col min="4125" max="4126" width="4.3984375" style="1367" customWidth="1"/>
    <col min="4127" max="4127" width="2" style="1367" customWidth="1"/>
    <col min="4128" max="4128" width="1.296875" style="1367" customWidth="1"/>
    <col min="4129" max="4352" width="3.09765625" style="1367"/>
    <col min="4353" max="4353" width="1.296875" style="1367" customWidth="1"/>
    <col min="4354" max="4354" width="2.19921875" style="1367" customWidth="1"/>
    <col min="4355" max="4355" width="2.69921875" style="1367" customWidth="1"/>
    <col min="4356" max="4359" width="4.3984375" style="1367" customWidth="1"/>
    <col min="4360" max="4360" width="3.5" style="1367" customWidth="1"/>
    <col min="4361" max="4372" width="4.3984375" style="1367" customWidth="1"/>
    <col min="4373" max="4373" width="7.19921875" style="1367" customWidth="1"/>
    <col min="4374" max="4379" width="4.3984375" style="1367" customWidth="1"/>
    <col min="4380" max="4380" width="2.5" style="1367" customWidth="1"/>
    <col min="4381" max="4382" width="4.3984375" style="1367" customWidth="1"/>
    <col min="4383" max="4383" width="2" style="1367" customWidth="1"/>
    <col min="4384" max="4384" width="1.296875" style="1367" customWidth="1"/>
    <col min="4385" max="4608" width="3.09765625" style="1367"/>
    <col min="4609" max="4609" width="1.296875" style="1367" customWidth="1"/>
    <col min="4610" max="4610" width="2.19921875" style="1367" customWidth="1"/>
    <col min="4611" max="4611" width="2.69921875" style="1367" customWidth="1"/>
    <col min="4612" max="4615" width="4.3984375" style="1367" customWidth="1"/>
    <col min="4616" max="4616" width="3.5" style="1367" customWidth="1"/>
    <col min="4617" max="4628" width="4.3984375" style="1367" customWidth="1"/>
    <col min="4629" max="4629" width="7.19921875" style="1367" customWidth="1"/>
    <col min="4630" max="4635" width="4.3984375" style="1367" customWidth="1"/>
    <col min="4636" max="4636" width="2.5" style="1367" customWidth="1"/>
    <col min="4637" max="4638" width="4.3984375" style="1367" customWidth="1"/>
    <col min="4639" max="4639" width="2" style="1367" customWidth="1"/>
    <col min="4640" max="4640" width="1.296875" style="1367" customWidth="1"/>
    <col min="4641" max="4864" width="3.09765625" style="1367"/>
    <col min="4865" max="4865" width="1.296875" style="1367" customWidth="1"/>
    <col min="4866" max="4866" width="2.19921875" style="1367" customWidth="1"/>
    <col min="4867" max="4867" width="2.69921875" style="1367" customWidth="1"/>
    <col min="4868" max="4871" width="4.3984375" style="1367" customWidth="1"/>
    <col min="4872" max="4872" width="3.5" style="1367" customWidth="1"/>
    <col min="4873" max="4884" width="4.3984375" style="1367" customWidth="1"/>
    <col min="4885" max="4885" width="7.19921875" style="1367" customWidth="1"/>
    <col min="4886" max="4891" width="4.3984375" style="1367" customWidth="1"/>
    <col min="4892" max="4892" width="2.5" style="1367" customWidth="1"/>
    <col min="4893" max="4894" width="4.3984375" style="1367" customWidth="1"/>
    <col min="4895" max="4895" width="2" style="1367" customWidth="1"/>
    <col min="4896" max="4896" width="1.296875" style="1367" customWidth="1"/>
    <col min="4897" max="5120" width="3.09765625" style="1367"/>
    <col min="5121" max="5121" width="1.296875" style="1367" customWidth="1"/>
    <col min="5122" max="5122" width="2.19921875" style="1367" customWidth="1"/>
    <col min="5123" max="5123" width="2.69921875" style="1367" customWidth="1"/>
    <col min="5124" max="5127" width="4.3984375" style="1367" customWidth="1"/>
    <col min="5128" max="5128" width="3.5" style="1367" customWidth="1"/>
    <col min="5129" max="5140" width="4.3984375" style="1367" customWidth="1"/>
    <col min="5141" max="5141" width="7.19921875" style="1367" customWidth="1"/>
    <col min="5142" max="5147" width="4.3984375" style="1367" customWidth="1"/>
    <col min="5148" max="5148" width="2.5" style="1367" customWidth="1"/>
    <col min="5149" max="5150" width="4.3984375" style="1367" customWidth="1"/>
    <col min="5151" max="5151" width="2" style="1367" customWidth="1"/>
    <col min="5152" max="5152" width="1.296875" style="1367" customWidth="1"/>
    <col min="5153" max="5376" width="3.09765625" style="1367"/>
    <col min="5377" max="5377" width="1.296875" style="1367" customWidth="1"/>
    <col min="5378" max="5378" width="2.19921875" style="1367" customWidth="1"/>
    <col min="5379" max="5379" width="2.69921875" style="1367" customWidth="1"/>
    <col min="5380" max="5383" width="4.3984375" style="1367" customWidth="1"/>
    <col min="5384" max="5384" width="3.5" style="1367" customWidth="1"/>
    <col min="5385" max="5396" width="4.3984375" style="1367" customWidth="1"/>
    <col min="5397" max="5397" width="7.19921875" style="1367" customWidth="1"/>
    <col min="5398" max="5403" width="4.3984375" style="1367" customWidth="1"/>
    <col min="5404" max="5404" width="2.5" style="1367" customWidth="1"/>
    <col min="5405" max="5406" width="4.3984375" style="1367" customWidth="1"/>
    <col min="5407" max="5407" width="2" style="1367" customWidth="1"/>
    <col min="5408" max="5408" width="1.296875" style="1367" customWidth="1"/>
    <col min="5409" max="5632" width="3.09765625" style="1367"/>
    <col min="5633" max="5633" width="1.296875" style="1367" customWidth="1"/>
    <col min="5634" max="5634" width="2.19921875" style="1367" customWidth="1"/>
    <col min="5635" max="5635" width="2.69921875" style="1367" customWidth="1"/>
    <col min="5636" max="5639" width="4.3984375" style="1367" customWidth="1"/>
    <col min="5640" max="5640" width="3.5" style="1367" customWidth="1"/>
    <col min="5641" max="5652" width="4.3984375" style="1367" customWidth="1"/>
    <col min="5653" max="5653" width="7.19921875" style="1367" customWidth="1"/>
    <col min="5654" max="5659" width="4.3984375" style="1367" customWidth="1"/>
    <col min="5660" max="5660" width="2.5" style="1367" customWidth="1"/>
    <col min="5661" max="5662" width="4.3984375" style="1367" customWidth="1"/>
    <col min="5663" max="5663" width="2" style="1367" customWidth="1"/>
    <col min="5664" max="5664" width="1.296875" style="1367" customWidth="1"/>
    <col min="5665" max="5888" width="3.09765625" style="1367"/>
    <col min="5889" max="5889" width="1.296875" style="1367" customWidth="1"/>
    <col min="5890" max="5890" width="2.19921875" style="1367" customWidth="1"/>
    <col min="5891" max="5891" width="2.69921875" style="1367" customWidth="1"/>
    <col min="5892" max="5895" width="4.3984375" style="1367" customWidth="1"/>
    <col min="5896" max="5896" width="3.5" style="1367" customWidth="1"/>
    <col min="5897" max="5908" width="4.3984375" style="1367" customWidth="1"/>
    <col min="5909" max="5909" width="7.19921875" style="1367" customWidth="1"/>
    <col min="5910" max="5915" width="4.3984375" style="1367" customWidth="1"/>
    <col min="5916" max="5916" width="2.5" style="1367" customWidth="1"/>
    <col min="5917" max="5918" width="4.3984375" style="1367" customWidth="1"/>
    <col min="5919" max="5919" width="2" style="1367" customWidth="1"/>
    <col min="5920" max="5920" width="1.296875" style="1367" customWidth="1"/>
    <col min="5921" max="6144" width="3.09765625" style="1367"/>
    <col min="6145" max="6145" width="1.296875" style="1367" customWidth="1"/>
    <col min="6146" max="6146" width="2.19921875" style="1367" customWidth="1"/>
    <col min="6147" max="6147" width="2.69921875" style="1367" customWidth="1"/>
    <col min="6148" max="6151" width="4.3984375" style="1367" customWidth="1"/>
    <col min="6152" max="6152" width="3.5" style="1367" customWidth="1"/>
    <col min="6153" max="6164" width="4.3984375" style="1367" customWidth="1"/>
    <col min="6165" max="6165" width="7.19921875" style="1367" customWidth="1"/>
    <col min="6166" max="6171" width="4.3984375" style="1367" customWidth="1"/>
    <col min="6172" max="6172" width="2.5" style="1367" customWidth="1"/>
    <col min="6173" max="6174" width="4.3984375" style="1367" customWidth="1"/>
    <col min="6175" max="6175" width="2" style="1367" customWidth="1"/>
    <col min="6176" max="6176" width="1.296875" style="1367" customWidth="1"/>
    <col min="6177" max="6400" width="3.09765625" style="1367"/>
    <col min="6401" max="6401" width="1.296875" style="1367" customWidth="1"/>
    <col min="6402" max="6402" width="2.19921875" style="1367" customWidth="1"/>
    <col min="6403" max="6403" width="2.69921875" style="1367" customWidth="1"/>
    <col min="6404" max="6407" width="4.3984375" style="1367" customWidth="1"/>
    <col min="6408" max="6408" width="3.5" style="1367" customWidth="1"/>
    <col min="6409" max="6420" width="4.3984375" style="1367" customWidth="1"/>
    <col min="6421" max="6421" width="7.19921875" style="1367" customWidth="1"/>
    <col min="6422" max="6427" width="4.3984375" style="1367" customWidth="1"/>
    <col min="6428" max="6428" width="2.5" style="1367" customWidth="1"/>
    <col min="6429" max="6430" width="4.3984375" style="1367" customWidth="1"/>
    <col min="6431" max="6431" width="2" style="1367" customWidth="1"/>
    <col min="6432" max="6432" width="1.296875" style="1367" customWidth="1"/>
    <col min="6433" max="6656" width="3.09765625" style="1367"/>
    <col min="6657" max="6657" width="1.296875" style="1367" customWidth="1"/>
    <col min="6658" max="6658" width="2.19921875" style="1367" customWidth="1"/>
    <col min="6659" max="6659" width="2.69921875" style="1367" customWidth="1"/>
    <col min="6660" max="6663" width="4.3984375" style="1367" customWidth="1"/>
    <col min="6664" max="6664" width="3.5" style="1367" customWidth="1"/>
    <col min="6665" max="6676" width="4.3984375" style="1367" customWidth="1"/>
    <col min="6677" max="6677" width="7.19921875" style="1367" customWidth="1"/>
    <col min="6678" max="6683" width="4.3984375" style="1367" customWidth="1"/>
    <col min="6684" max="6684" width="2.5" style="1367" customWidth="1"/>
    <col min="6685" max="6686" width="4.3984375" style="1367" customWidth="1"/>
    <col min="6687" max="6687" width="2" style="1367" customWidth="1"/>
    <col min="6688" max="6688" width="1.296875" style="1367" customWidth="1"/>
    <col min="6689" max="6912" width="3.09765625" style="1367"/>
    <col min="6913" max="6913" width="1.296875" style="1367" customWidth="1"/>
    <col min="6914" max="6914" width="2.19921875" style="1367" customWidth="1"/>
    <col min="6915" max="6915" width="2.69921875" style="1367" customWidth="1"/>
    <col min="6916" max="6919" width="4.3984375" style="1367" customWidth="1"/>
    <col min="6920" max="6920" width="3.5" style="1367" customWidth="1"/>
    <col min="6921" max="6932" width="4.3984375" style="1367" customWidth="1"/>
    <col min="6933" max="6933" width="7.19921875" style="1367" customWidth="1"/>
    <col min="6934" max="6939" width="4.3984375" style="1367" customWidth="1"/>
    <col min="6940" max="6940" width="2.5" style="1367" customWidth="1"/>
    <col min="6941" max="6942" width="4.3984375" style="1367" customWidth="1"/>
    <col min="6943" max="6943" width="2" style="1367" customWidth="1"/>
    <col min="6944" max="6944" width="1.296875" style="1367" customWidth="1"/>
    <col min="6945" max="7168" width="3.09765625" style="1367"/>
    <col min="7169" max="7169" width="1.296875" style="1367" customWidth="1"/>
    <col min="7170" max="7170" width="2.19921875" style="1367" customWidth="1"/>
    <col min="7171" max="7171" width="2.69921875" style="1367" customWidth="1"/>
    <col min="7172" max="7175" width="4.3984375" style="1367" customWidth="1"/>
    <col min="7176" max="7176" width="3.5" style="1367" customWidth="1"/>
    <col min="7177" max="7188" width="4.3984375" style="1367" customWidth="1"/>
    <col min="7189" max="7189" width="7.19921875" style="1367" customWidth="1"/>
    <col min="7190" max="7195" width="4.3984375" style="1367" customWidth="1"/>
    <col min="7196" max="7196" width="2.5" style="1367" customWidth="1"/>
    <col min="7197" max="7198" width="4.3984375" style="1367" customWidth="1"/>
    <col min="7199" max="7199" width="2" style="1367" customWidth="1"/>
    <col min="7200" max="7200" width="1.296875" style="1367" customWidth="1"/>
    <col min="7201" max="7424" width="3.09765625" style="1367"/>
    <col min="7425" max="7425" width="1.296875" style="1367" customWidth="1"/>
    <col min="7426" max="7426" width="2.19921875" style="1367" customWidth="1"/>
    <col min="7427" max="7427" width="2.69921875" style="1367" customWidth="1"/>
    <col min="7428" max="7431" width="4.3984375" style="1367" customWidth="1"/>
    <col min="7432" max="7432" width="3.5" style="1367" customWidth="1"/>
    <col min="7433" max="7444" width="4.3984375" style="1367" customWidth="1"/>
    <col min="7445" max="7445" width="7.19921875" style="1367" customWidth="1"/>
    <col min="7446" max="7451" width="4.3984375" style="1367" customWidth="1"/>
    <col min="7452" max="7452" width="2.5" style="1367" customWidth="1"/>
    <col min="7453" max="7454" width="4.3984375" style="1367" customWidth="1"/>
    <col min="7455" max="7455" width="2" style="1367" customWidth="1"/>
    <col min="7456" max="7456" width="1.296875" style="1367" customWidth="1"/>
    <col min="7457" max="7680" width="3.09765625" style="1367"/>
    <col min="7681" max="7681" width="1.296875" style="1367" customWidth="1"/>
    <col min="7682" max="7682" width="2.19921875" style="1367" customWidth="1"/>
    <col min="7683" max="7683" width="2.69921875" style="1367" customWidth="1"/>
    <col min="7684" max="7687" width="4.3984375" style="1367" customWidth="1"/>
    <col min="7688" max="7688" width="3.5" style="1367" customWidth="1"/>
    <col min="7689" max="7700" width="4.3984375" style="1367" customWidth="1"/>
    <col min="7701" max="7701" width="7.19921875" style="1367" customWidth="1"/>
    <col min="7702" max="7707" width="4.3984375" style="1367" customWidth="1"/>
    <col min="7708" max="7708" width="2.5" style="1367" customWidth="1"/>
    <col min="7709" max="7710" width="4.3984375" style="1367" customWidth="1"/>
    <col min="7711" max="7711" width="2" style="1367" customWidth="1"/>
    <col min="7712" max="7712" width="1.296875" style="1367" customWidth="1"/>
    <col min="7713" max="7936" width="3.09765625" style="1367"/>
    <col min="7937" max="7937" width="1.296875" style="1367" customWidth="1"/>
    <col min="7938" max="7938" width="2.19921875" style="1367" customWidth="1"/>
    <col min="7939" max="7939" width="2.69921875" style="1367" customWidth="1"/>
    <col min="7940" max="7943" width="4.3984375" style="1367" customWidth="1"/>
    <col min="7944" max="7944" width="3.5" style="1367" customWidth="1"/>
    <col min="7945" max="7956" width="4.3984375" style="1367" customWidth="1"/>
    <col min="7957" max="7957" width="7.19921875" style="1367" customWidth="1"/>
    <col min="7958" max="7963" width="4.3984375" style="1367" customWidth="1"/>
    <col min="7964" max="7964" width="2.5" style="1367" customWidth="1"/>
    <col min="7965" max="7966" width="4.3984375" style="1367" customWidth="1"/>
    <col min="7967" max="7967" width="2" style="1367" customWidth="1"/>
    <col min="7968" max="7968" width="1.296875" style="1367" customWidth="1"/>
    <col min="7969" max="8192" width="3.09765625" style="1367"/>
    <col min="8193" max="8193" width="1.296875" style="1367" customWidth="1"/>
    <col min="8194" max="8194" width="2.19921875" style="1367" customWidth="1"/>
    <col min="8195" max="8195" width="2.69921875" style="1367" customWidth="1"/>
    <col min="8196" max="8199" width="4.3984375" style="1367" customWidth="1"/>
    <col min="8200" max="8200" width="3.5" style="1367" customWidth="1"/>
    <col min="8201" max="8212" width="4.3984375" style="1367" customWidth="1"/>
    <col min="8213" max="8213" width="7.19921875" style="1367" customWidth="1"/>
    <col min="8214" max="8219" width="4.3984375" style="1367" customWidth="1"/>
    <col min="8220" max="8220" width="2.5" style="1367" customWidth="1"/>
    <col min="8221" max="8222" width="4.3984375" style="1367" customWidth="1"/>
    <col min="8223" max="8223" width="2" style="1367" customWidth="1"/>
    <col min="8224" max="8224" width="1.296875" style="1367" customWidth="1"/>
    <col min="8225" max="8448" width="3.09765625" style="1367"/>
    <col min="8449" max="8449" width="1.296875" style="1367" customWidth="1"/>
    <col min="8450" max="8450" width="2.19921875" style="1367" customWidth="1"/>
    <col min="8451" max="8451" width="2.69921875" style="1367" customWidth="1"/>
    <col min="8452" max="8455" width="4.3984375" style="1367" customWidth="1"/>
    <col min="8456" max="8456" width="3.5" style="1367" customWidth="1"/>
    <col min="8457" max="8468" width="4.3984375" style="1367" customWidth="1"/>
    <col min="8469" max="8469" width="7.19921875" style="1367" customWidth="1"/>
    <col min="8470" max="8475" width="4.3984375" style="1367" customWidth="1"/>
    <col min="8476" max="8476" width="2.5" style="1367" customWidth="1"/>
    <col min="8477" max="8478" width="4.3984375" style="1367" customWidth="1"/>
    <col min="8479" max="8479" width="2" style="1367" customWidth="1"/>
    <col min="8480" max="8480" width="1.296875" style="1367" customWidth="1"/>
    <col min="8481" max="8704" width="3.09765625" style="1367"/>
    <col min="8705" max="8705" width="1.296875" style="1367" customWidth="1"/>
    <col min="8706" max="8706" width="2.19921875" style="1367" customWidth="1"/>
    <col min="8707" max="8707" width="2.69921875" style="1367" customWidth="1"/>
    <col min="8708" max="8711" width="4.3984375" style="1367" customWidth="1"/>
    <col min="8712" max="8712" width="3.5" style="1367" customWidth="1"/>
    <col min="8713" max="8724" width="4.3984375" style="1367" customWidth="1"/>
    <col min="8725" max="8725" width="7.19921875" style="1367" customWidth="1"/>
    <col min="8726" max="8731" width="4.3984375" style="1367" customWidth="1"/>
    <col min="8732" max="8732" width="2.5" style="1367" customWidth="1"/>
    <col min="8733" max="8734" width="4.3984375" style="1367" customWidth="1"/>
    <col min="8735" max="8735" width="2" style="1367" customWidth="1"/>
    <col min="8736" max="8736" width="1.296875" style="1367" customWidth="1"/>
    <col min="8737" max="8960" width="3.09765625" style="1367"/>
    <col min="8961" max="8961" width="1.296875" style="1367" customWidth="1"/>
    <col min="8962" max="8962" width="2.19921875" style="1367" customWidth="1"/>
    <col min="8963" max="8963" width="2.69921875" style="1367" customWidth="1"/>
    <col min="8964" max="8967" width="4.3984375" style="1367" customWidth="1"/>
    <col min="8968" max="8968" width="3.5" style="1367" customWidth="1"/>
    <col min="8969" max="8980" width="4.3984375" style="1367" customWidth="1"/>
    <col min="8981" max="8981" width="7.19921875" style="1367" customWidth="1"/>
    <col min="8982" max="8987" width="4.3984375" style="1367" customWidth="1"/>
    <col min="8988" max="8988" width="2.5" style="1367" customWidth="1"/>
    <col min="8989" max="8990" width="4.3984375" style="1367" customWidth="1"/>
    <col min="8991" max="8991" width="2" style="1367" customWidth="1"/>
    <col min="8992" max="8992" width="1.296875" style="1367" customWidth="1"/>
    <col min="8993" max="9216" width="3.09765625" style="1367"/>
    <col min="9217" max="9217" width="1.296875" style="1367" customWidth="1"/>
    <col min="9218" max="9218" width="2.19921875" style="1367" customWidth="1"/>
    <col min="9219" max="9219" width="2.69921875" style="1367" customWidth="1"/>
    <col min="9220" max="9223" width="4.3984375" style="1367" customWidth="1"/>
    <col min="9224" max="9224" width="3.5" style="1367" customWidth="1"/>
    <col min="9225" max="9236" width="4.3984375" style="1367" customWidth="1"/>
    <col min="9237" max="9237" width="7.19921875" style="1367" customWidth="1"/>
    <col min="9238" max="9243" width="4.3984375" style="1367" customWidth="1"/>
    <col min="9244" max="9244" width="2.5" style="1367" customWidth="1"/>
    <col min="9245" max="9246" width="4.3984375" style="1367" customWidth="1"/>
    <col min="9247" max="9247" width="2" style="1367" customWidth="1"/>
    <col min="9248" max="9248" width="1.296875" style="1367" customWidth="1"/>
    <col min="9249" max="9472" width="3.09765625" style="1367"/>
    <col min="9473" max="9473" width="1.296875" style="1367" customWidth="1"/>
    <col min="9474" max="9474" width="2.19921875" style="1367" customWidth="1"/>
    <col min="9475" max="9475" width="2.69921875" style="1367" customWidth="1"/>
    <col min="9476" max="9479" width="4.3984375" style="1367" customWidth="1"/>
    <col min="9480" max="9480" width="3.5" style="1367" customWidth="1"/>
    <col min="9481" max="9492" width="4.3984375" style="1367" customWidth="1"/>
    <col min="9493" max="9493" width="7.19921875" style="1367" customWidth="1"/>
    <col min="9494" max="9499" width="4.3984375" style="1367" customWidth="1"/>
    <col min="9500" max="9500" width="2.5" style="1367" customWidth="1"/>
    <col min="9501" max="9502" width="4.3984375" style="1367" customWidth="1"/>
    <col min="9503" max="9503" width="2" style="1367" customWidth="1"/>
    <col min="9504" max="9504" width="1.296875" style="1367" customWidth="1"/>
    <col min="9505" max="9728" width="3.09765625" style="1367"/>
    <col min="9729" max="9729" width="1.296875" style="1367" customWidth="1"/>
    <col min="9730" max="9730" width="2.19921875" style="1367" customWidth="1"/>
    <col min="9731" max="9731" width="2.69921875" style="1367" customWidth="1"/>
    <col min="9732" max="9735" width="4.3984375" style="1367" customWidth="1"/>
    <col min="9736" max="9736" width="3.5" style="1367" customWidth="1"/>
    <col min="9737" max="9748" width="4.3984375" style="1367" customWidth="1"/>
    <col min="9749" max="9749" width="7.19921875" style="1367" customWidth="1"/>
    <col min="9750" max="9755" width="4.3984375" style="1367" customWidth="1"/>
    <col min="9756" max="9756" width="2.5" style="1367" customWidth="1"/>
    <col min="9757" max="9758" width="4.3984375" style="1367" customWidth="1"/>
    <col min="9759" max="9759" width="2" style="1367" customWidth="1"/>
    <col min="9760" max="9760" width="1.296875" style="1367" customWidth="1"/>
    <col min="9761" max="9984" width="3.09765625" style="1367"/>
    <col min="9985" max="9985" width="1.296875" style="1367" customWidth="1"/>
    <col min="9986" max="9986" width="2.19921875" style="1367" customWidth="1"/>
    <col min="9987" max="9987" width="2.69921875" style="1367" customWidth="1"/>
    <col min="9988" max="9991" width="4.3984375" style="1367" customWidth="1"/>
    <col min="9992" max="9992" width="3.5" style="1367" customWidth="1"/>
    <col min="9993" max="10004" width="4.3984375" style="1367" customWidth="1"/>
    <col min="10005" max="10005" width="7.19921875" style="1367" customWidth="1"/>
    <col min="10006" max="10011" width="4.3984375" style="1367" customWidth="1"/>
    <col min="10012" max="10012" width="2.5" style="1367" customWidth="1"/>
    <col min="10013" max="10014" width="4.3984375" style="1367" customWidth="1"/>
    <col min="10015" max="10015" width="2" style="1367" customWidth="1"/>
    <col min="10016" max="10016" width="1.296875" style="1367" customWidth="1"/>
    <col min="10017" max="10240" width="3.09765625" style="1367"/>
    <col min="10241" max="10241" width="1.296875" style="1367" customWidth="1"/>
    <col min="10242" max="10242" width="2.19921875" style="1367" customWidth="1"/>
    <col min="10243" max="10243" width="2.69921875" style="1367" customWidth="1"/>
    <col min="10244" max="10247" width="4.3984375" style="1367" customWidth="1"/>
    <col min="10248" max="10248" width="3.5" style="1367" customWidth="1"/>
    <col min="10249" max="10260" width="4.3984375" style="1367" customWidth="1"/>
    <col min="10261" max="10261" width="7.19921875" style="1367" customWidth="1"/>
    <col min="10262" max="10267" width="4.3984375" style="1367" customWidth="1"/>
    <col min="10268" max="10268" width="2.5" style="1367" customWidth="1"/>
    <col min="10269" max="10270" width="4.3984375" style="1367" customWidth="1"/>
    <col min="10271" max="10271" width="2" style="1367" customWidth="1"/>
    <col min="10272" max="10272" width="1.296875" style="1367" customWidth="1"/>
    <col min="10273" max="10496" width="3.09765625" style="1367"/>
    <col min="10497" max="10497" width="1.296875" style="1367" customWidth="1"/>
    <col min="10498" max="10498" width="2.19921875" style="1367" customWidth="1"/>
    <col min="10499" max="10499" width="2.69921875" style="1367" customWidth="1"/>
    <col min="10500" max="10503" width="4.3984375" style="1367" customWidth="1"/>
    <col min="10504" max="10504" width="3.5" style="1367" customWidth="1"/>
    <col min="10505" max="10516" width="4.3984375" style="1367" customWidth="1"/>
    <col min="10517" max="10517" width="7.19921875" style="1367" customWidth="1"/>
    <col min="10518" max="10523" width="4.3984375" style="1367" customWidth="1"/>
    <col min="10524" max="10524" width="2.5" style="1367" customWidth="1"/>
    <col min="10525" max="10526" width="4.3984375" style="1367" customWidth="1"/>
    <col min="10527" max="10527" width="2" style="1367" customWidth="1"/>
    <col min="10528" max="10528" width="1.296875" style="1367" customWidth="1"/>
    <col min="10529" max="10752" width="3.09765625" style="1367"/>
    <col min="10753" max="10753" width="1.296875" style="1367" customWidth="1"/>
    <col min="10754" max="10754" width="2.19921875" style="1367" customWidth="1"/>
    <col min="10755" max="10755" width="2.69921875" style="1367" customWidth="1"/>
    <col min="10756" max="10759" width="4.3984375" style="1367" customWidth="1"/>
    <col min="10760" max="10760" width="3.5" style="1367" customWidth="1"/>
    <col min="10761" max="10772" width="4.3984375" style="1367" customWidth="1"/>
    <col min="10773" max="10773" width="7.19921875" style="1367" customWidth="1"/>
    <col min="10774" max="10779" width="4.3984375" style="1367" customWidth="1"/>
    <col min="10780" max="10780" width="2.5" style="1367" customWidth="1"/>
    <col min="10781" max="10782" width="4.3984375" style="1367" customWidth="1"/>
    <col min="10783" max="10783" width="2" style="1367" customWidth="1"/>
    <col min="10784" max="10784" width="1.296875" style="1367" customWidth="1"/>
    <col min="10785" max="11008" width="3.09765625" style="1367"/>
    <col min="11009" max="11009" width="1.296875" style="1367" customWidth="1"/>
    <col min="11010" max="11010" width="2.19921875" style="1367" customWidth="1"/>
    <col min="11011" max="11011" width="2.69921875" style="1367" customWidth="1"/>
    <col min="11012" max="11015" width="4.3984375" style="1367" customWidth="1"/>
    <col min="11016" max="11016" width="3.5" style="1367" customWidth="1"/>
    <col min="11017" max="11028" width="4.3984375" style="1367" customWidth="1"/>
    <col min="11029" max="11029" width="7.19921875" style="1367" customWidth="1"/>
    <col min="11030" max="11035" width="4.3984375" style="1367" customWidth="1"/>
    <col min="11036" max="11036" width="2.5" style="1367" customWidth="1"/>
    <col min="11037" max="11038" width="4.3984375" style="1367" customWidth="1"/>
    <col min="11039" max="11039" width="2" style="1367" customWidth="1"/>
    <col min="11040" max="11040" width="1.296875" style="1367" customWidth="1"/>
    <col min="11041" max="11264" width="3.09765625" style="1367"/>
    <col min="11265" max="11265" width="1.296875" style="1367" customWidth="1"/>
    <col min="11266" max="11266" width="2.19921875" style="1367" customWidth="1"/>
    <col min="11267" max="11267" width="2.69921875" style="1367" customWidth="1"/>
    <col min="11268" max="11271" width="4.3984375" style="1367" customWidth="1"/>
    <col min="11272" max="11272" width="3.5" style="1367" customWidth="1"/>
    <col min="11273" max="11284" width="4.3984375" style="1367" customWidth="1"/>
    <col min="11285" max="11285" width="7.19921875" style="1367" customWidth="1"/>
    <col min="11286" max="11291" width="4.3984375" style="1367" customWidth="1"/>
    <col min="11292" max="11292" width="2.5" style="1367" customWidth="1"/>
    <col min="11293" max="11294" width="4.3984375" style="1367" customWidth="1"/>
    <col min="11295" max="11295" width="2" style="1367" customWidth="1"/>
    <col min="11296" max="11296" width="1.296875" style="1367" customWidth="1"/>
    <col min="11297" max="11520" width="3.09765625" style="1367"/>
    <col min="11521" max="11521" width="1.296875" style="1367" customWidth="1"/>
    <col min="11522" max="11522" width="2.19921875" style="1367" customWidth="1"/>
    <col min="11523" max="11523" width="2.69921875" style="1367" customWidth="1"/>
    <col min="11524" max="11527" width="4.3984375" style="1367" customWidth="1"/>
    <col min="11528" max="11528" width="3.5" style="1367" customWidth="1"/>
    <col min="11529" max="11540" width="4.3984375" style="1367" customWidth="1"/>
    <col min="11541" max="11541" width="7.19921875" style="1367" customWidth="1"/>
    <col min="11542" max="11547" width="4.3984375" style="1367" customWidth="1"/>
    <col min="11548" max="11548" width="2.5" style="1367" customWidth="1"/>
    <col min="11549" max="11550" width="4.3984375" style="1367" customWidth="1"/>
    <col min="11551" max="11551" width="2" style="1367" customWidth="1"/>
    <col min="11552" max="11552" width="1.296875" style="1367" customWidth="1"/>
    <col min="11553" max="11776" width="3.09765625" style="1367"/>
    <col min="11777" max="11777" width="1.296875" style="1367" customWidth="1"/>
    <col min="11778" max="11778" width="2.19921875" style="1367" customWidth="1"/>
    <col min="11779" max="11779" width="2.69921875" style="1367" customWidth="1"/>
    <col min="11780" max="11783" width="4.3984375" style="1367" customWidth="1"/>
    <col min="11784" max="11784" width="3.5" style="1367" customWidth="1"/>
    <col min="11785" max="11796" width="4.3984375" style="1367" customWidth="1"/>
    <col min="11797" max="11797" width="7.19921875" style="1367" customWidth="1"/>
    <col min="11798" max="11803" width="4.3984375" style="1367" customWidth="1"/>
    <col min="11804" max="11804" width="2.5" style="1367" customWidth="1"/>
    <col min="11805" max="11806" width="4.3984375" style="1367" customWidth="1"/>
    <col min="11807" max="11807" width="2" style="1367" customWidth="1"/>
    <col min="11808" max="11808" width="1.296875" style="1367" customWidth="1"/>
    <col min="11809" max="12032" width="3.09765625" style="1367"/>
    <col min="12033" max="12033" width="1.296875" style="1367" customWidth="1"/>
    <col min="12034" max="12034" width="2.19921875" style="1367" customWidth="1"/>
    <col min="12035" max="12035" width="2.69921875" style="1367" customWidth="1"/>
    <col min="12036" max="12039" width="4.3984375" style="1367" customWidth="1"/>
    <col min="12040" max="12040" width="3.5" style="1367" customWidth="1"/>
    <col min="12041" max="12052" width="4.3984375" style="1367" customWidth="1"/>
    <col min="12053" max="12053" width="7.19921875" style="1367" customWidth="1"/>
    <col min="12054" max="12059" width="4.3984375" style="1367" customWidth="1"/>
    <col min="12060" max="12060" width="2.5" style="1367" customWidth="1"/>
    <col min="12061" max="12062" width="4.3984375" style="1367" customWidth="1"/>
    <col min="12063" max="12063" width="2" style="1367" customWidth="1"/>
    <col min="12064" max="12064" width="1.296875" style="1367" customWidth="1"/>
    <col min="12065" max="12288" width="3.09765625" style="1367"/>
    <col min="12289" max="12289" width="1.296875" style="1367" customWidth="1"/>
    <col min="12290" max="12290" width="2.19921875" style="1367" customWidth="1"/>
    <col min="12291" max="12291" width="2.69921875" style="1367" customWidth="1"/>
    <col min="12292" max="12295" width="4.3984375" style="1367" customWidth="1"/>
    <col min="12296" max="12296" width="3.5" style="1367" customWidth="1"/>
    <col min="12297" max="12308" width="4.3984375" style="1367" customWidth="1"/>
    <col min="12309" max="12309" width="7.19921875" style="1367" customWidth="1"/>
    <col min="12310" max="12315" width="4.3984375" style="1367" customWidth="1"/>
    <col min="12316" max="12316" width="2.5" style="1367" customWidth="1"/>
    <col min="12317" max="12318" width="4.3984375" style="1367" customWidth="1"/>
    <col min="12319" max="12319" width="2" style="1367" customWidth="1"/>
    <col min="12320" max="12320" width="1.296875" style="1367" customWidth="1"/>
    <col min="12321" max="12544" width="3.09765625" style="1367"/>
    <col min="12545" max="12545" width="1.296875" style="1367" customWidth="1"/>
    <col min="12546" max="12546" width="2.19921875" style="1367" customWidth="1"/>
    <col min="12547" max="12547" width="2.69921875" style="1367" customWidth="1"/>
    <col min="12548" max="12551" width="4.3984375" style="1367" customWidth="1"/>
    <col min="12552" max="12552" width="3.5" style="1367" customWidth="1"/>
    <col min="12553" max="12564" width="4.3984375" style="1367" customWidth="1"/>
    <col min="12565" max="12565" width="7.19921875" style="1367" customWidth="1"/>
    <col min="12566" max="12571" width="4.3984375" style="1367" customWidth="1"/>
    <col min="12572" max="12572" width="2.5" style="1367" customWidth="1"/>
    <col min="12573" max="12574" width="4.3984375" style="1367" customWidth="1"/>
    <col min="12575" max="12575" width="2" style="1367" customWidth="1"/>
    <col min="12576" max="12576" width="1.296875" style="1367" customWidth="1"/>
    <col min="12577" max="12800" width="3.09765625" style="1367"/>
    <col min="12801" max="12801" width="1.296875" style="1367" customWidth="1"/>
    <col min="12802" max="12802" width="2.19921875" style="1367" customWidth="1"/>
    <col min="12803" max="12803" width="2.69921875" style="1367" customWidth="1"/>
    <col min="12804" max="12807" width="4.3984375" style="1367" customWidth="1"/>
    <col min="12808" max="12808" width="3.5" style="1367" customWidth="1"/>
    <col min="12809" max="12820" width="4.3984375" style="1367" customWidth="1"/>
    <col min="12821" max="12821" width="7.19921875" style="1367" customWidth="1"/>
    <col min="12822" max="12827" width="4.3984375" style="1367" customWidth="1"/>
    <col min="12828" max="12828" width="2.5" style="1367" customWidth="1"/>
    <col min="12829" max="12830" width="4.3984375" style="1367" customWidth="1"/>
    <col min="12831" max="12831" width="2" style="1367" customWidth="1"/>
    <col min="12832" max="12832" width="1.296875" style="1367" customWidth="1"/>
    <col min="12833" max="13056" width="3.09765625" style="1367"/>
    <col min="13057" max="13057" width="1.296875" style="1367" customWidth="1"/>
    <col min="13058" max="13058" width="2.19921875" style="1367" customWidth="1"/>
    <col min="13059" max="13059" width="2.69921875" style="1367" customWidth="1"/>
    <col min="13060" max="13063" width="4.3984375" style="1367" customWidth="1"/>
    <col min="13064" max="13064" width="3.5" style="1367" customWidth="1"/>
    <col min="13065" max="13076" width="4.3984375" style="1367" customWidth="1"/>
    <col min="13077" max="13077" width="7.19921875" style="1367" customWidth="1"/>
    <col min="13078" max="13083" width="4.3984375" style="1367" customWidth="1"/>
    <col min="13084" max="13084" width="2.5" style="1367" customWidth="1"/>
    <col min="13085" max="13086" width="4.3984375" style="1367" customWidth="1"/>
    <col min="13087" max="13087" width="2" style="1367" customWidth="1"/>
    <col min="13088" max="13088" width="1.296875" style="1367" customWidth="1"/>
    <col min="13089" max="13312" width="3.09765625" style="1367"/>
    <col min="13313" max="13313" width="1.296875" style="1367" customWidth="1"/>
    <col min="13314" max="13314" width="2.19921875" style="1367" customWidth="1"/>
    <col min="13315" max="13315" width="2.69921875" style="1367" customWidth="1"/>
    <col min="13316" max="13319" width="4.3984375" style="1367" customWidth="1"/>
    <col min="13320" max="13320" width="3.5" style="1367" customWidth="1"/>
    <col min="13321" max="13332" width="4.3984375" style="1367" customWidth="1"/>
    <col min="13333" max="13333" width="7.19921875" style="1367" customWidth="1"/>
    <col min="13334" max="13339" width="4.3984375" style="1367" customWidth="1"/>
    <col min="13340" max="13340" width="2.5" style="1367" customWidth="1"/>
    <col min="13341" max="13342" width="4.3984375" style="1367" customWidth="1"/>
    <col min="13343" max="13343" width="2" style="1367" customWidth="1"/>
    <col min="13344" max="13344" width="1.296875" style="1367" customWidth="1"/>
    <col min="13345" max="13568" width="3.09765625" style="1367"/>
    <col min="13569" max="13569" width="1.296875" style="1367" customWidth="1"/>
    <col min="13570" max="13570" width="2.19921875" style="1367" customWidth="1"/>
    <col min="13571" max="13571" width="2.69921875" style="1367" customWidth="1"/>
    <col min="13572" max="13575" width="4.3984375" style="1367" customWidth="1"/>
    <col min="13576" max="13576" width="3.5" style="1367" customWidth="1"/>
    <col min="13577" max="13588" width="4.3984375" style="1367" customWidth="1"/>
    <col min="13589" max="13589" width="7.19921875" style="1367" customWidth="1"/>
    <col min="13590" max="13595" width="4.3984375" style="1367" customWidth="1"/>
    <col min="13596" max="13596" width="2.5" style="1367" customWidth="1"/>
    <col min="13597" max="13598" width="4.3984375" style="1367" customWidth="1"/>
    <col min="13599" max="13599" width="2" style="1367" customWidth="1"/>
    <col min="13600" max="13600" width="1.296875" style="1367" customWidth="1"/>
    <col min="13601" max="13824" width="3.09765625" style="1367"/>
    <col min="13825" max="13825" width="1.296875" style="1367" customWidth="1"/>
    <col min="13826" max="13826" width="2.19921875" style="1367" customWidth="1"/>
    <col min="13827" max="13827" width="2.69921875" style="1367" customWidth="1"/>
    <col min="13828" max="13831" width="4.3984375" style="1367" customWidth="1"/>
    <col min="13832" max="13832" width="3.5" style="1367" customWidth="1"/>
    <col min="13833" max="13844" width="4.3984375" style="1367" customWidth="1"/>
    <col min="13845" max="13845" width="7.19921875" style="1367" customWidth="1"/>
    <col min="13846" max="13851" width="4.3984375" style="1367" customWidth="1"/>
    <col min="13852" max="13852" width="2.5" style="1367" customWidth="1"/>
    <col min="13853" max="13854" width="4.3984375" style="1367" customWidth="1"/>
    <col min="13855" max="13855" width="2" style="1367" customWidth="1"/>
    <col min="13856" max="13856" width="1.296875" style="1367" customWidth="1"/>
    <col min="13857" max="14080" width="3.09765625" style="1367"/>
    <col min="14081" max="14081" width="1.296875" style="1367" customWidth="1"/>
    <col min="14082" max="14082" width="2.19921875" style="1367" customWidth="1"/>
    <col min="14083" max="14083" width="2.69921875" style="1367" customWidth="1"/>
    <col min="14084" max="14087" width="4.3984375" style="1367" customWidth="1"/>
    <col min="14088" max="14088" width="3.5" style="1367" customWidth="1"/>
    <col min="14089" max="14100" width="4.3984375" style="1367" customWidth="1"/>
    <col min="14101" max="14101" width="7.19921875" style="1367" customWidth="1"/>
    <col min="14102" max="14107" width="4.3984375" style="1367" customWidth="1"/>
    <col min="14108" max="14108" width="2.5" style="1367" customWidth="1"/>
    <col min="14109" max="14110" width="4.3984375" style="1367" customWidth="1"/>
    <col min="14111" max="14111" width="2" style="1367" customWidth="1"/>
    <col min="14112" max="14112" width="1.296875" style="1367" customWidth="1"/>
    <col min="14113" max="14336" width="3.09765625" style="1367"/>
    <col min="14337" max="14337" width="1.296875" style="1367" customWidth="1"/>
    <col min="14338" max="14338" width="2.19921875" style="1367" customWidth="1"/>
    <col min="14339" max="14339" width="2.69921875" style="1367" customWidth="1"/>
    <col min="14340" max="14343" width="4.3984375" style="1367" customWidth="1"/>
    <col min="14344" max="14344" width="3.5" style="1367" customWidth="1"/>
    <col min="14345" max="14356" width="4.3984375" style="1367" customWidth="1"/>
    <col min="14357" max="14357" width="7.19921875" style="1367" customWidth="1"/>
    <col min="14358" max="14363" width="4.3984375" style="1367" customWidth="1"/>
    <col min="14364" max="14364" width="2.5" style="1367" customWidth="1"/>
    <col min="14365" max="14366" width="4.3984375" style="1367" customWidth="1"/>
    <col min="14367" max="14367" width="2" style="1367" customWidth="1"/>
    <col min="14368" max="14368" width="1.296875" style="1367" customWidth="1"/>
    <col min="14369" max="14592" width="3.09765625" style="1367"/>
    <col min="14593" max="14593" width="1.296875" style="1367" customWidth="1"/>
    <col min="14594" max="14594" width="2.19921875" style="1367" customWidth="1"/>
    <col min="14595" max="14595" width="2.69921875" style="1367" customWidth="1"/>
    <col min="14596" max="14599" width="4.3984375" style="1367" customWidth="1"/>
    <col min="14600" max="14600" width="3.5" style="1367" customWidth="1"/>
    <col min="14601" max="14612" width="4.3984375" style="1367" customWidth="1"/>
    <col min="14613" max="14613" width="7.19921875" style="1367" customWidth="1"/>
    <col min="14614" max="14619" width="4.3984375" style="1367" customWidth="1"/>
    <col min="14620" max="14620" width="2.5" style="1367" customWidth="1"/>
    <col min="14621" max="14622" width="4.3984375" style="1367" customWidth="1"/>
    <col min="14623" max="14623" width="2" style="1367" customWidth="1"/>
    <col min="14624" max="14624" width="1.296875" style="1367" customWidth="1"/>
    <col min="14625" max="14848" width="3.09765625" style="1367"/>
    <col min="14849" max="14849" width="1.296875" style="1367" customWidth="1"/>
    <col min="14850" max="14850" width="2.19921875" style="1367" customWidth="1"/>
    <col min="14851" max="14851" width="2.69921875" style="1367" customWidth="1"/>
    <col min="14852" max="14855" width="4.3984375" style="1367" customWidth="1"/>
    <col min="14856" max="14856" width="3.5" style="1367" customWidth="1"/>
    <col min="14857" max="14868" width="4.3984375" style="1367" customWidth="1"/>
    <col min="14869" max="14869" width="7.19921875" style="1367" customWidth="1"/>
    <col min="14870" max="14875" width="4.3984375" style="1367" customWidth="1"/>
    <col min="14876" max="14876" width="2.5" style="1367" customWidth="1"/>
    <col min="14877" max="14878" width="4.3984375" style="1367" customWidth="1"/>
    <col min="14879" max="14879" width="2" style="1367" customWidth="1"/>
    <col min="14880" max="14880" width="1.296875" style="1367" customWidth="1"/>
    <col min="14881" max="15104" width="3.09765625" style="1367"/>
    <col min="15105" max="15105" width="1.296875" style="1367" customWidth="1"/>
    <col min="15106" max="15106" width="2.19921875" style="1367" customWidth="1"/>
    <col min="15107" max="15107" width="2.69921875" style="1367" customWidth="1"/>
    <col min="15108" max="15111" width="4.3984375" style="1367" customWidth="1"/>
    <col min="15112" max="15112" width="3.5" style="1367" customWidth="1"/>
    <col min="15113" max="15124" width="4.3984375" style="1367" customWidth="1"/>
    <col min="15125" max="15125" width="7.19921875" style="1367" customWidth="1"/>
    <col min="15126" max="15131" width="4.3984375" style="1367" customWidth="1"/>
    <col min="15132" max="15132" width="2.5" style="1367" customWidth="1"/>
    <col min="15133" max="15134" width="4.3984375" style="1367" customWidth="1"/>
    <col min="15135" max="15135" width="2" style="1367" customWidth="1"/>
    <col min="15136" max="15136" width="1.296875" style="1367" customWidth="1"/>
    <col min="15137" max="15360" width="3.09765625" style="1367"/>
    <col min="15361" max="15361" width="1.296875" style="1367" customWidth="1"/>
    <col min="15362" max="15362" width="2.19921875" style="1367" customWidth="1"/>
    <col min="15363" max="15363" width="2.69921875" style="1367" customWidth="1"/>
    <col min="15364" max="15367" width="4.3984375" style="1367" customWidth="1"/>
    <col min="15368" max="15368" width="3.5" style="1367" customWidth="1"/>
    <col min="15369" max="15380" width="4.3984375" style="1367" customWidth="1"/>
    <col min="15381" max="15381" width="7.19921875" style="1367" customWidth="1"/>
    <col min="15382" max="15387" width="4.3984375" style="1367" customWidth="1"/>
    <col min="15388" max="15388" width="2.5" style="1367" customWidth="1"/>
    <col min="15389" max="15390" width="4.3984375" style="1367" customWidth="1"/>
    <col min="15391" max="15391" width="2" style="1367" customWidth="1"/>
    <col min="15392" max="15392" width="1.296875" style="1367" customWidth="1"/>
    <col min="15393" max="15616" width="3.09765625" style="1367"/>
    <col min="15617" max="15617" width="1.296875" style="1367" customWidth="1"/>
    <col min="15618" max="15618" width="2.19921875" style="1367" customWidth="1"/>
    <col min="15619" max="15619" width="2.69921875" style="1367" customWidth="1"/>
    <col min="15620" max="15623" width="4.3984375" style="1367" customWidth="1"/>
    <col min="15624" max="15624" width="3.5" style="1367" customWidth="1"/>
    <col min="15625" max="15636" width="4.3984375" style="1367" customWidth="1"/>
    <col min="15637" max="15637" width="7.19921875" style="1367" customWidth="1"/>
    <col min="15638" max="15643" width="4.3984375" style="1367" customWidth="1"/>
    <col min="15644" max="15644" width="2.5" style="1367" customWidth="1"/>
    <col min="15645" max="15646" width="4.3984375" style="1367" customWidth="1"/>
    <col min="15647" max="15647" width="2" style="1367" customWidth="1"/>
    <col min="15648" max="15648" width="1.296875" style="1367" customWidth="1"/>
    <col min="15649" max="15872" width="3.09765625" style="1367"/>
    <col min="15873" max="15873" width="1.296875" style="1367" customWidth="1"/>
    <col min="15874" max="15874" width="2.19921875" style="1367" customWidth="1"/>
    <col min="15875" max="15875" width="2.69921875" style="1367" customWidth="1"/>
    <col min="15876" max="15879" width="4.3984375" style="1367" customWidth="1"/>
    <col min="15880" max="15880" width="3.5" style="1367" customWidth="1"/>
    <col min="15881" max="15892" width="4.3984375" style="1367" customWidth="1"/>
    <col min="15893" max="15893" width="7.19921875" style="1367" customWidth="1"/>
    <col min="15894" max="15899" width="4.3984375" style="1367" customWidth="1"/>
    <col min="15900" max="15900" width="2.5" style="1367" customWidth="1"/>
    <col min="15901" max="15902" width="4.3984375" style="1367" customWidth="1"/>
    <col min="15903" max="15903" width="2" style="1367" customWidth="1"/>
    <col min="15904" max="15904" width="1.296875" style="1367" customWidth="1"/>
    <col min="15905" max="16128" width="3.09765625" style="1367"/>
    <col min="16129" max="16129" width="1.296875" style="1367" customWidth="1"/>
    <col min="16130" max="16130" width="2.19921875" style="1367" customWidth="1"/>
    <col min="16131" max="16131" width="2.69921875" style="1367" customWidth="1"/>
    <col min="16132" max="16135" width="4.3984375" style="1367" customWidth="1"/>
    <col min="16136" max="16136" width="3.5" style="1367" customWidth="1"/>
    <col min="16137" max="16148" width="4.3984375" style="1367" customWidth="1"/>
    <col min="16149" max="16149" width="7.19921875" style="1367" customWidth="1"/>
    <col min="16150" max="16155" width="4.3984375" style="1367" customWidth="1"/>
    <col min="16156" max="16156" width="2.5" style="1367" customWidth="1"/>
    <col min="16157" max="16158" width="4.3984375" style="1367" customWidth="1"/>
    <col min="16159" max="16159" width="2" style="1367" customWidth="1"/>
    <col min="16160" max="16160" width="1.296875" style="1367" customWidth="1"/>
    <col min="16161" max="16384" width="3.09765625" style="1367"/>
  </cols>
  <sheetData>
    <row r="1" spans="2:31" s="1378" customFormat="1" x14ac:dyDescent="0.45"/>
    <row r="2" spans="2:31" s="1378" customFormat="1" x14ac:dyDescent="0.45">
      <c r="C2" s="1378" t="s">
        <v>2066</v>
      </c>
    </row>
    <row r="3" spans="2:31" s="1378" customFormat="1" x14ac:dyDescent="0.45">
      <c r="AD3" s="1412" t="s">
        <v>2065</v>
      </c>
    </row>
    <row r="4" spans="2:31" s="1378" customFormat="1" x14ac:dyDescent="0.45">
      <c r="AD4" s="1412"/>
    </row>
    <row r="5" spans="2:31" s="1378" customFormat="1" ht="47.25" customHeight="1" x14ac:dyDescent="0.45">
      <c r="C5" s="1411" t="s">
        <v>2064</v>
      </c>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row>
    <row r="6" spans="2:31" s="1378" customFormat="1" x14ac:dyDescent="0.45"/>
    <row r="7" spans="2:31" s="1378" customFormat="1" ht="39.75" customHeight="1" x14ac:dyDescent="0.45">
      <c r="B7" s="1389"/>
      <c r="C7" s="1408" t="s">
        <v>1331</v>
      </c>
      <c r="D7" s="1408"/>
      <c r="E7" s="1408"/>
      <c r="F7" s="1408"/>
      <c r="G7" s="1408"/>
      <c r="H7" s="1408"/>
      <c r="I7" s="1389"/>
      <c r="J7" s="1381"/>
      <c r="K7" s="1381"/>
      <c r="L7" s="1381"/>
      <c r="M7" s="1381"/>
      <c r="N7" s="1381"/>
      <c r="O7" s="1381"/>
      <c r="P7" s="1410"/>
      <c r="Q7" s="1410"/>
      <c r="R7" s="1410"/>
      <c r="S7" s="1410"/>
      <c r="T7" s="1410"/>
      <c r="U7" s="1410"/>
      <c r="V7" s="1410"/>
      <c r="W7" s="1410"/>
      <c r="X7" s="1410"/>
      <c r="Y7" s="1410"/>
      <c r="Z7" s="1410"/>
      <c r="AA7" s="1410"/>
      <c r="AB7" s="1410"/>
      <c r="AC7" s="1410"/>
      <c r="AD7" s="1410"/>
      <c r="AE7" s="1409"/>
    </row>
    <row r="8" spans="2:31" ht="39.75" customHeight="1" x14ac:dyDescent="0.2">
      <c r="B8" s="1406"/>
      <c r="C8" s="1408" t="s">
        <v>2063</v>
      </c>
      <c r="D8" s="1408"/>
      <c r="E8" s="1408"/>
      <c r="F8" s="1408"/>
      <c r="G8" s="1408"/>
      <c r="H8" s="1408"/>
      <c r="I8" s="1407" t="s">
        <v>2062</v>
      </c>
      <c r="J8" s="1407"/>
      <c r="K8" s="1407"/>
      <c r="L8" s="1407"/>
      <c r="M8" s="1407"/>
      <c r="N8" s="1407"/>
      <c r="O8" s="1407"/>
      <c r="P8" s="1407"/>
      <c r="Q8" s="1407"/>
      <c r="R8" s="1407"/>
      <c r="S8" s="1407"/>
      <c r="T8" s="1407"/>
      <c r="U8" s="1407"/>
      <c r="V8" s="1407"/>
      <c r="W8" s="1407"/>
      <c r="X8" s="1407"/>
      <c r="Y8" s="1407"/>
      <c r="Z8" s="1407"/>
      <c r="AA8" s="1407"/>
      <c r="AB8" s="1407"/>
      <c r="AC8" s="1407"/>
      <c r="AD8" s="1407"/>
      <c r="AE8" s="1402"/>
    </row>
    <row r="9" spans="2:31" ht="39.75" customHeight="1" x14ac:dyDescent="0.2">
      <c r="B9" s="1406"/>
      <c r="C9" s="1405" t="s">
        <v>2061</v>
      </c>
      <c r="D9" s="1405"/>
      <c r="E9" s="1405"/>
      <c r="F9" s="1405"/>
      <c r="G9" s="1405"/>
      <c r="H9" s="1405"/>
      <c r="I9" s="1404" t="s">
        <v>2060</v>
      </c>
      <c r="J9" s="1404"/>
      <c r="K9" s="1404"/>
      <c r="L9" s="1404"/>
      <c r="M9" s="1404"/>
      <c r="N9" s="1404"/>
      <c r="O9" s="1404"/>
      <c r="P9" s="1404"/>
      <c r="Q9" s="1404"/>
      <c r="R9" s="1404"/>
      <c r="S9" s="1404"/>
      <c r="T9" s="1404"/>
      <c r="U9" s="1403"/>
      <c r="V9" s="1403"/>
      <c r="W9" s="1403"/>
      <c r="X9" s="1403"/>
      <c r="Y9" s="1403"/>
      <c r="Z9" s="1403"/>
      <c r="AA9" s="1403"/>
      <c r="AB9" s="1403"/>
      <c r="AC9" s="1403"/>
      <c r="AD9" s="1403"/>
      <c r="AE9" s="1402"/>
    </row>
    <row r="10" spans="2:31" ht="43.5" customHeight="1" x14ac:dyDescent="0.2">
      <c r="B10" s="1406"/>
      <c r="C10" s="1405" t="s">
        <v>2059</v>
      </c>
      <c r="D10" s="1405"/>
      <c r="E10" s="1405"/>
      <c r="F10" s="1405"/>
      <c r="G10" s="1405"/>
      <c r="H10" s="1405"/>
      <c r="I10" s="1404" t="s">
        <v>2058</v>
      </c>
      <c r="J10" s="1404"/>
      <c r="K10" s="1404"/>
      <c r="L10" s="1404"/>
      <c r="M10" s="1404"/>
      <c r="N10" s="1404"/>
      <c r="O10" s="1404"/>
      <c r="P10" s="1404"/>
      <c r="Q10" s="1404"/>
      <c r="R10" s="1404"/>
      <c r="S10" s="1404"/>
      <c r="T10" s="1404"/>
      <c r="U10" s="1403"/>
      <c r="V10" s="1403"/>
      <c r="W10" s="1403"/>
      <c r="X10" s="1403"/>
      <c r="Y10" s="1403"/>
      <c r="Z10" s="1403"/>
      <c r="AA10" s="1403"/>
      <c r="AB10" s="1403"/>
      <c r="AC10" s="1403"/>
      <c r="AD10" s="1403"/>
      <c r="AE10" s="1402"/>
    </row>
    <row r="11" spans="2:31" s="1378" customFormat="1" ht="21" customHeight="1" x14ac:dyDescent="0.45"/>
    <row r="12" spans="2:31" s="1378" customFormat="1" ht="26.25" customHeight="1" x14ac:dyDescent="0.45">
      <c r="B12" s="1394" t="s">
        <v>1317</v>
      </c>
      <c r="C12" s="1395" t="s">
        <v>2057</v>
      </c>
      <c r="D12" s="1395"/>
      <c r="E12" s="1395"/>
      <c r="F12" s="1395"/>
      <c r="G12" s="1395"/>
      <c r="H12" s="1395"/>
      <c r="I12" s="1395"/>
      <c r="J12" s="1395"/>
      <c r="K12" s="1395"/>
      <c r="L12" s="1395"/>
      <c r="M12" s="1395"/>
      <c r="N12" s="1395"/>
      <c r="O12" s="1395"/>
      <c r="P12" s="1381"/>
      <c r="Q12" s="1401"/>
      <c r="R12" s="1395"/>
      <c r="S12" s="1395"/>
      <c r="T12" s="1395"/>
      <c r="U12" s="1395"/>
      <c r="V12" s="1395"/>
      <c r="W12" s="1395"/>
      <c r="X12" s="1395"/>
      <c r="Y12" s="1381"/>
      <c r="Z12" s="1381"/>
      <c r="AA12" s="1381"/>
      <c r="AB12" s="1395"/>
      <c r="AC12" s="1395"/>
      <c r="AD12" s="1395"/>
      <c r="AE12" s="1393"/>
    </row>
    <row r="13" spans="2:31" s="1378" customFormat="1" ht="11.25" customHeight="1" x14ac:dyDescent="0.45">
      <c r="B13" s="1385"/>
      <c r="C13" s="1394"/>
      <c r="D13" s="1395"/>
      <c r="E13" s="1395"/>
      <c r="F13" s="1395"/>
      <c r="G13" s="1395"/>
      <c r="H13" s="1393"/>
      <c r="I13" s="1395"/>
      <c r="J13" s="1395"/>
      <c r="K13" s="1395"/>
      <c r="L13" s="1395"/>
      <c r="M13" s="1395"/>
      <c r="N13" s="1395"/>
      <c r="O13" s="1395"/>
      <c r="P13" s="1395"/>
      <c r="Q13" s="1395"/>
      <c r="R13" s="1395"/>
      <c r="S13" s="1395"/>
      <c r="T13" s="1395"/>
      <c r="U13" s="1395"/>
      <c r="V13" s="1395"/>
      <c r="W13" s="1395"/>
      <c r="X13" s="1395"/>
      <c r="Y13" s="1395"/>
      <c r="Z13" s="1395"/>
      <c r="AA13" s="1395"/>
      <c r="AB13" s="1395"/>
      <c r="AC13" s="1394"/>
      <c r="AD13" s="1393"/>
      <c r="AE13" s="1384"/>
    </row>
    <row r="14" spans="2:31" s="1378" customFormat="1" ht="33.75" customHeight="1" x14ac:dyDescent="0.45">
      <c r="B14" s="1385"/>
      <c r="C14" s="1392" t="s">
        <v>2056</v>
      </c>
      <c r="D14" s="1392"/>
      <c r="E14" s="1392"/>
      <c r="F14" s="1392"/>
      <c r="G14" s="1392"/>
      <c r="H14" s="1392"/>
      <c r="J14" s="1391" t="s">
        <v>122</v>
      </c>
      <c r="K14" s="1390" t="s">
        <v>2055</v>
      </c>
      <c r="L14" s="1390"/>
      <c r="M14" s="1390"/>
      <c r="N14" s="1390"/>
      <c r="O14" s="1390"/>
      <c r="P14" s="1390"/>
      <c r="Q14" s="1390"/>
      <c r="R14" s="1390"/>
      <c r="S14" s="1390"/>
      <c r="T14" s="1390"/>
      <c r="U14" s="1390"/>
      <c r="V14" s="1389"/>
      <c r="W14" s="1381"/>
      <c r="X14" s="1388" t="s">
        <v>674</v>
      </c>
      <c r="Y14" s="1378" t="s">
        <v>1294</v>
      </c>
      <c r="Z14" s="1387" t="s">
        <v>2054</v>
      </c>
      <c r="AA14" s="1387"/>
      <c r="AB14" s="1387"/>
      <c r="AC14" s="1386" t="s">
        <v>2037</v>
      </c>
      <c r="AD14" s="1386"/>
      <c r="AE14" s="1384"/>
    </row>
    <row r="15" spans="2:31" s="1378" customFormat="1" ht="11.25" customHeight="1" x14ac:dyDescent="0.45">
      <c r="B15" s="1385"/>
      <c r="C15" s="1383"/>
      <c r="D15" s="1382"/>
      <c r="E15" s="1382"/>
      <c r="F15" s="1382"/>
      <c r="G15" s="1382"/>
      <c r="H15" s="1380"/>
      <c r="I15" s="1382"/>
      <c r="J15" s="1382"/>
      <c r="K15" s="1382"/>
      <c r="L15" s="1382"/>
      <c r="M15" s="1382"/>
      <c r="N15" s="1382"/>
      <c r="O15" s="1382"/>
      <c r="P15" s="1382"/>
      <c r="Q15" s="1382"/>
      <c r="R15" s="1382"/>
      <c r="S15" s="1382"/>
      <c r="T15" s="1382"/>
      <c r="U15" s="1382"/>
      <c r="V15" s="1382"/>
      <c r="W15" s="1382"/>
      <c r="X15" s="1382"/>
      <c r="Y15" s="1382"/>
      <c r="Z15" s="1382"/>
      <c r="AA15" s="1382"/>
      <c r="AB15" s="1382"/>
      <c r="AC15" s="1383"/>
      <c r="AD15" s="1380"/>
      <c r="AE15" s="1384"/>
    </row>
    <row r="16" spans="2:31" s="1378" customFormat="1" ht="11.25" customHeight="1" x14ac:dyDescent="0.45">
      <c r="B16" s="1385"/>
      <c r="C16" s="1394"/>
      <c r="D16" s="1395"/>
      <c r="E16" s="1395"/>
      <c r="F16" s="1395"/>
      <c r="G16" s="1395"/>
      <c r="H16" s="1393"/>
      <c r="I16" s="1395"/>
      <c r="J16" s="1395"/>
      <c r="K16" s="1395"/>
      <c r="L16" s="1395"/>
      <c r="M16" s="1395"/>
      <c r="N16" s="1395"/>
      <c r="O16" s="1395"/>
      <c r="P16" s="1395"/>
      <c r="Q16" s="1395"/>
      <c r="R16" s="1395"/>
      <c r="S16" s="1395"/>
      <c r="T16" s="1395"/>
      <c r="U16" s="1395"/>
      <c r="V16" s="1395"/>
      <c r="W16" s="1395"/>
      <c r="X16" s="1395"/>
      <c r="Y16" s="1395"/>
      <c r="Z16" s="1395"/>
      <c r="AA16" s="1395"/>
      <c r="AB16" s="1395"/>
      <c r="AC16" s="1394"/>
      <c r="AD16" s="1393"/>
      <c r="AE16" s="1384"/>
    </row>
    <row r="17" spans="2:31" s="1378" customFormat="1" ht="31.5" customHeight="1" x14ac:dyDescent="0.45">
      <c r="B17" s="1385"/>
      <c r="C17" s="1392" t="s">
        <v>2053</v>
      </c>
      <c r="D17" s="1392"/>
      <c r="E17" s="1392"/>
      <c r="F17" s="1392"/>
      <c r="G17" s="1392"/>
      <c r="H17" s="1392"/>
      <c r="J17" s="1391" t="s">
        <v>123</v>
      </c>
      <c r="K17" s="1390" t="s">
        <v>2052</v>
      </c>
      <c r="L17" s="1390"/>
      <c r="M17" s="1390"/>
      <c r="N17" s="1390"/>
      <c r="O17" s="1390"/>
      <c r="P17" s="1390"/>
      <c r="Q17" s="1390"/>
      <c r="R17" s="1390"/>
      <c r="S17" s="1390"/>
      <c r="T17" s="1390"/>
      <c r="U17" s="1390"/>
      <c r="V17" s="1389"/>
      <c r="W17" s="1381"/>
      <c r="X17" s="1388" t="s">
        <v>674</v>
      </c>
      <c r="Z17" s="1375"/>
      <c r="AA17" s="1375"/>
      <c r="AC17" s="1400"/>
      <c r="AD17" s="1400"/>
      <c r="AE17" s="1384"/>
    </row>
    <row r="18" spans="2:31" s="1378" customFormat="1" ht="26.25" customHeight="1" x14ac:dyDescent="0.45">
      <c r="B18" s="1385"/>
      <c r="C18" s="1392"/>
      <c r="D18" s="1392"/>
      <c r="E18" s="1392"/>
      <c r="F18" s="1392"/>
      <c r="G18" s="1392"/>
      <c r="H18" s="1392"/>
      <c r="J18" s="1391" t="s">
        <v>124</v>
      </c>
      <c r="K18" s="1396" t="s">
        <v>2051</v>
      </c>
      <c r="L18" s="1396"/>
      <c r="M18" s="1396"/>
      <c r="N18" s="1396"/>
      <c r="O18" s="1396"/>
      <c r="P18" s="1396"/>
      <c r="Q18" s="1396"/>
      <c r="R18" s="1396"/>
      <c r="S18" s="1396"/>
      <c r="T18" s="1396"/>
      <c r="U18" s="1396"/>
      <c r="V18" s="1389"/>
      <c r="W18" s="1381"/>
      <c r="X18" s="1388" t="s">
        <v>7</v>
      </c>
      <c r="Y18" s="1378" t="s">
        <v>1294</v>
      </c>
      <c r="Z18" s="1387" t="s">
        <v>2050</v>
      </c>
      <c r="AA18" s="1387"/>
      <c r="AB18" s="1387"/>
      <c r="AC18" s="1386" t="s">
        <v>2037</v>
      </c>
      <c r="AD18" s="1386"/>
      <c r="AE18" s="1384"/>
    </row>
    <row r="19" spans="2:31" s="1378" customFormat="1" ht="12" customHeight="1" x14ac:dyDescent="0.45">
      <c r="B19" s="1385"/>
      <c r="C19" s="1383"/>
      <c r="D19" s="1382"/>
      <c r="E19" s="1382"/>
      <c r="F19" s="1382"/>
      <c r="G19" s="1382"/>
      <c r="H19" s="1380"/>
      <c r="I19" s="1382"/>
      <c r="J19" s="1382"/>
      <c r="K19" s="1382"/>
      <c r="L19" s="1382"/>
      <c r="M19" s="1382"/>
      <c r="N19" s="1382"/>
      <c r="O19" s="1382"/>
      <c r="P19" s="1382"/>
      <c r="Q19" s="1382"/>
      <c r="R19" s="1382"/>
      <c r="S19" s="1382"/>
      <c r="T19" s="1382"/>
      <c r="U19" s="1382"/>
      <c r="V19" s="1382"/>
      <c r="W19" s="1382"/>
      <c r="X19" s="1382"/>
      <c r="Y19" s="1382"/>
      <c r="Z19" s="1382"/>
      <c r="AA19" s="1382"/>
      <c r="AB19" s="1382"/>
      <c r="AC19" s="1383"/>
      <c r="AD19" s="1380"/>
      <c r="AE19" s="1384"/>
    </row>
    <row r="20" spans="2:31" s="1378" customFormat="1" ht="10.5" customHeight="1" x14ac:dyDescent="0.45">
      <c r="B20" s="1385"/>
      <c r="C20" s="1394"/>
      <c r="D20" s="1395"/>
      <c r="E20" s="1395"/>
      <c r="F20" s="1395"/>
      <c r="G20" s="1395"/>
      <c r="H20" s="1393"/>
      <c r="I20" s="1395"/>
      <c r="J20" s="1395"/>
      <c r="K20" s="1395"/>
      <c r="L20" s="1395"/>
      <c r="M20" s="1395"/>
      <c r="N20" s="1395"/>
      <c r="O20" s="1395"/>
      <c r="P20" s="1395"/>
      <c r="Q20" s="1395"/>
      <c r="R20" s="1395"/>
      <c r="S20" s="1395"/>
      <c r="T20" s="1395"/>
      <c r="U20" s="1395"/>
      <c r="V20" s="1395"/>
      <c r="W20" s="1395"/>
      <c r="X20" s="1395"/>
      <c r="Y20" s="1395"/>
      <c r="Z20" s="1395"/>
      <c r="AA20" s="1395"/>
      <c r="AB20" s="1395"/>
      <c r="AC20" s="1394"/>
      <c r="AD20" s="1393"/>
      <c r="AE20" s="1384"/>
    </row>
    <row r="21" spans="2:31" s="1378" customFormat="1" ht="41.25" customHeight="1" x14ac:dyDescent="0.45">
      <c r="B21" s="1385"/>
      <c r="C21" s="1392" t="s">
        <v>2049</v>
      </c>
      <c r="D21" s="1392"/>
      <c r="E21" s="1392"/>
      <c r="F21" s="1392"/>
      <c r="G21" s="1392"/>
      <c r="H21" s="1392"/>
      <c r="J21" s="1391" t="s">
        <v>121</v>
      </c>
      <c r="K21" s="1390" t="s">
        <v>2048</v>
      </c>
      <c r="L21" s="1390"/>
      <c r="M21" s="1390"/>
      <c r="N21" s="1390"/>
      <c r="O21" s="1390"/>
      <c r="P21" s="1390"/>
      <c r="Q21" s="1390"/>
      <c r="R21" s="1390"/>
      <c r="S21" s="1390"/>
      <c r="T21" s="1390"/>
      <c r="U21" s="1390"/>
      <c r="V21" s="1389"/>
      <c r="W21" s="1381"/>
      <c r="X21" s="1388" t="s">
        <v>674</v>
      </c>
      <c r="AC21" s="1400"/>
      <c r="AD21" s="1400"/>
      <c r="AE21" s="1384"/>
    </row>
    <row r="22" spans="2:31" s="1378" customFormat="1" ht="27.75" customHeight="1" x14ac:dyDescent="0.45">
      <c r="B22" s="1385"/>
      <c r="C22" s="1392"/>
      <c r="D22" s="1392"/>
      <c r="E22" s="1392"/>
      <c r="F22" s="1392"/>
      <c r="G22" s="1392"/>
      <c r="H22" s="1392"/>
      <c r="J22" s="1391" t="s">
        <v>1304</v>
      </c>
      <c r="K22" s="1396" t="s">
        <v>1311</v>
      </c>
      <c r="L22" s="1396"/>
      <c r="M22" s="1396"/>
      <c r="N22" s="1396"/>
      <c r="O22" s="1396"/>
      <c r="P22" s="1396"/>
      <c r="Q22" s="1396"/>
      <c r="R22" s="1396"/>
      <c r="S22" s="1396"/>
      <c r="T22" s="1396"/>
      <c r="U22" s="1396"/>
      <c r="V22" s="1389"/>
      <c r="W22" s="1381"/>
      <c r="X22" s="1388" t="s">
        <v>7</v>
      </c>
      <c r="Y22" s="1378" t="s">
        <v>1294</v>
      </c>
      <c r="Z22" s="1387" t="s">
        <v>2047</v>
      </c>
      <c r="AA22" s="1387"/>
      <c r="AB22" s="1387"/>
      <c r="AC22" s="1386" t="s">
        <v>2037</v>
      </c>
      <c r="AD22" s="1386"/>
      <c r="AE22" s="1384"/>
    </row>
    <row r="23" spans="2:31" s="1378" customFormat="1" ht="12" customHeight="1" x14ac:dyDescent="0.45">
      <c r="B23" s="1385"/>
      <c r="C23" s="1383"/>
      <c r="D23" s="1382"/>
      <c r="E23" s="1382"/>
      <c r="F23" s="1382"/>
      <c r="G23" s="1382"/>
      <c r="H23" s="1380"/>
      <c r="I23" s="1382"/>
      <c r="J23" s="1382"/>
      <c r="K23" s="1382"/>
      <c r="L23" s="1382"/>
      <c r="M23" s="1382"/>
      <c r="N23" s="1382"/>
      <c r="O23" s="1382"/>
      <c r="P23" s="1382"/>
      <c r="Q23" s="1382"/>
      <c r="R23" s="1382"/>
      <c r="S23" s="1382"/>
      <c r="T23" s="1382"/>
      <c r="U23" s="1382"/>
      <c r="V23" s="1382"/>
      <c r="W23" s="1382"/>
      <c r="X23" s="1382"/>
      <c r="Y23" s="1382"/>
      <c r="Z23" s="1382"/>
      <c r="AA23" s="1382"/>
      <c r="AB23" s="1382"/>
      <c r="AC23" s="1383"/>
      <c r="AD23" s="1380"/>
      <c r="AE23" s="1384"/>
    </row>
    <row r="24" spans="2:31" s="1378" customFormat="1" ht="11.25" customHeight="1" x14ac:dyDescent="0.45">
      <c r="B24" s="1385"/>
      <c r="C24" s="1394"/>
      <c r="D24" s="1395"/>
      <c r="E24" s="1395"/>
      <c r="F24" s="1395"/>
      <c r="G24" s="1395"/>
      <c r="H24" s="1393"/>
      <c r="I24" s="1395"/>
      <c r="J24" s="1395"/>
      <c r="K24" s="1395"/>
      <c r="L24" s="1395"/>
      <c r="M24" s="1395"/>
      <c r="N24" s="1395"/>
      <c r="O24" s="1395"/>
      <c r="P24" s="1395"/>
      <c r="Q24" s="1395"/>
      <c r="R24" s="1395"/>
      <c r="S24" s="1395"/>
      <c r="T24" s="1395"/>
      <c r="U24" s="1395"/>
      <c r="V24" s="1395"/>
      <c r="W24" s="1395"/>
      <c r="X24" s="1395"/>
      <c r="Y24" s="1395"/>
      <c r="Z24" s="1395"/>
      <c r="AA24" s="1395"/>
      <c r="AB24" s="1395"/>
      <c r="AC24" s="1394"/>
      <c r="AD24" s="1393"/>
      <c r="AE24" s="1384"/>
    </row>
    <row r="25" spans="2:31" s="1378" customFormat="1" ht="47.25" customHeight="1" x14ac:dyDescent="0.45">
      <c r="B25" s="1385"/>
      <c r="C25" s="1392" t="s">
        <v>2046</v>
      </c>
      <c r="D25" s="1392"/>
      <c r="E25" s="1392"/>
      <c r="F25" s="1392"/>
      <c r="G25" s="1392"/>
      <c r="H25" s="1392"/>
      <c r="J25" s="1391" t="s">
        <v>1302</v>
      </c>
      <c r="K25" s="1390" t="s">
        <v>2045</v>
      </c>
      <c r="L25" s="1390"/>
      <c r="M25" s="1390"/>
      <c r="N25" s="1390"/>
      <c r="O25" s="1390"/>
      <c r="P25" s="1390"/>
      <c r="Q25" s="1390"/>
      <c r="R25" s="1390"/>
      <c r="S25" s="1390"/>
      <c r="T25" s="1390"/>
      <c r="U25" s="1390"/>
      <c r="V25" s="1389"/>
      <c r="W25" s="1381"/>
      <c r="X25" s="1388" t="s">
        <v>674</v>
      </c>
      <c r="Z25" s="1399"/>
      <c r="AA25" s="1399"/>
      <c r="AC25" s="1398"/>
      <c r="AD25" s="1397"/>
      <c r="AE25" s="1384"/>
    </row>
    <row r="26" spans="2:31" s="1378" customFormat="1" ht="26.25" customHeight="1" x14ac:dyDescent="0.45">
      <c r="B26" s="1385"/>
      <c r="C26" s="1392"/>
      <c r="D26" s="1392"/>
      <c r="E26" s="1392"/>
      <c r="F26" s="1392"/>
      <c r="G26" s="1392"/>
      <c r="H26" s="1392"/>
      <c r="J26" s="1391" t="s">
        <v>2044</v>
      </c>
      <c r="K26" s="1396" t="s">
        <v>2043</v>
      </c>
      <c r="L26" s="1396"/>
      <c r="M26" s="1396"/>
      <c r="N26" s="1396"/>
      <c r="O26" s="1396"/>
      <c r="P26" s="1396"/>
      <c r="Q26" s="1396"/>
      <c r="R26" s="1396"/>
      <c r="S26" s="1396"/>
      <c r="T26" s="1396"/>
      <c r="U26" s="1396"/>
      <c r="V26" s="1389"/>
      <c r="W26" s="1381"/>
      <c r="X26" s="1388" t="s">
        <v>7</v>
      </c>
      <c r="Y26" s="1378" t="s">
        <v>1294</v>
      </c>
      <c r="Z26" s="1387" t="s">
        <v>2042</v>
      </c>
      <c r="AA26" s="1387"/>
      <c r="AB26" s="1387"/>
      <c r="AC26" s="1386" t="s">
        <v>2037</v>
      </c>
      <c r="AD26" s="1386"/>
      <c r="AE26" s="1384"/>
    </row>
    <row r="27" spans="2:31" s="1378" customFormat="1" ht="11.25" customHeight="1" x14ac:dyDescent="0.45">
      <c r="B27" s="1385"/>
      <c r="C27" s="1383"/>
      <c r="D27" s="1382"/>
      <c r="E27" s="1382"/>
      <c r="F27" s="1382"/>
      <c r="G27" s="1382"/>
      <c r="H27" s="1380"/>
      <c r="I27" s="1382"/>
      <c r="J27" s="1382"/>
      <c r="K27" s="1382"/>
      <c r="L27" s="1382"/>
      <c r="M27" s="1382"/>
      <c r="N27" s="1382"/>
      <c r="O27" s="1382"/>
      <c r="P27" s="1382"/>
      <c r="Q27" s="1382"/>
      <c r="R27" s="1382"/>
      <c r="S27" s="1382"/>
      <c r="T27" s="1382"/>
      <c r="U27" s="1382"/>
      <c r="V27" s="1382"/>
      <c r="W27" s="1382"/>
      <c r="X27" s="1382"/>
      <c r="Y27" s="1382"/>
      <c r="Z27" s="1382"/>
      <c r="AA27" s="1382"/>
      <c r="AB27" s="1382"/>
      <c r="AC27" s="1383"/>
      <c r="AD27" s="1380"/>
      <c r="AE27" s="1384"/>
    </row>
    <row r="28" spans="2:31" s="1378" customFormat="1" ht="11.25" customHeight="1" x14ac:dyDescent="0.45">
      <c r="B28" s="1385"/>
      <c r="C28" s="1394"/>
      <c r="D28" s="1395"/>
      <c r="E28" s="1395"/>
      <c r="F28" s="1395"/>
      <c r="G28" s="1395"/>
      <c r="H28" s="1393"/>
      <c r="I28" s="1395"/>
      <c r="J28" s="1395"/>
      <c r="K28" s="1395"/>
      <c r="L28" s="1395"/>
      <c r="M28" s="1395"/>
      <c r="N28" s="1395"/>
      <c r="O28" s="1395"/>
      <c r="P28" s="1395"/>
      <c r="Q28" s="1395"/>
      <c r="R28" s="1395"/>
      <c r="S28" s="1395"/>
      <c r="T28" s="1395"/>
      <c r="U28" s="1395"/>
      <c r="V28" s="1395"/>
      <c r="W28" s="1395"/>
      <c r="X28" s="1395"/>
      <c r="Y28" s="1395"/>
      <c r="Z28" s="1395"/>
      <c r="AA28" s="1395"/>
      <c r="AB28" s="1395"/>
      <c r="AC28" s="1394"/>
      <c r="AD28" s="1393"/>
      <c r="AE28" s="1384"/>
    </row>
    <row r="29" spans="2:31" s="1378" customFormat="1" ht="51" customHeight="1" x14ac:dyDescent="0.45">
      <c r="B29" s="1385"/>
      <c r="C29" s="1392" t="s">
        <v>2041</v>
      </c>
      <c r="D29" s="1392"/>
      <c r="E29" s="1392"/>
      <c r="F29" s="1392"/>
      <c r="G29" s="1392"/>
      <c r="H29" s="1392"/>
      <c r="J29" s="1391" t="s">
        <v>2040</v>
      </c>
      <c r="K29" s="1390" t="s">
        <v>2039</v>
      </c>
      <c r="L29" s="1390"/>
      <c r="M29" s="1390"/>
      <c r="N29" s="1390"/>
      <c r="O29" s="1390"/>
      <c r="P29" s="1390"/>
      <c r="Q29" s="1390"/>
      <c r="R29" s="1390"/>
      <c r="S29" s="1390"/>
      <c r="T29" s="1390"/>
      <c r="U29" s="1390"/>
      <c r="V29" s="1389"/>
      <c r="W29" s="1381"/>
      <c r="X29" s="1388"/>
      <c r="Y29" s="1378" t="s">
        <v>1294</v>
      </c>
      <c r="Z29" s="1387" t="s">
        <v>2038</v>
      </c>
      <c r="AA29" s="1387"/>
      <c r="AB29" s="1387"/>
      <c r="AC29" s="1386" t="s">
        <v>2037</v>
      </c>
      <c r="AD29" s="1386"/>
      <c r="AE29" s="1384"/>
    </row>
    <row r="30" spans="2:31" s="1378" customFormat="1" ht="11.25" customHeight="1" x14ac:dyDescent="0.45">
      <c r="B30" s="1385"/>
      <c r="C30" s="1383"/>
      <c r="D30" s="1382"/>
      <c r="E30" s="1382"/>
      <c r="F30" s="1382"/>
      <c r="G30" s="1382"/>
      <c r="H30" s="1380"/>
      <c r="I30" s="1382"/>
      <c r="J30" s="1382"/>
      <c r="K30" s="1382"/>
      <c r="L30" s="1382"/>
      <c r="M30" s="1382"/>
      <c r="N30" s="1382"/>
      <c r="O30" s="1382"/>
      <c r="P30" s="1382"/>
      <c r="Q30" s="1382"/>
      <c r="R30" s="1382"/>
      <c r="S30" s="1382"/>
      <c r="T30" s="1382"/>
      <c r="U30" s="1382"/>
      <c r="V30" s="1382"/>
      <c r="W30" s="1382"/>
      <c r="X30" s="1382"/>
      <c r="Y30" s="1382"/>
      <c r="Z30" s="1382"/>
      <c r="AA30" s="1382"/>
      <c r="AB30" s="1382"/>
      <c r="AC30" s="1383"/>
      <c r="AD30" s="1380"/>
      <c r="AE30" s="1384"/>
    </row>
    <row r="31" spans="2:31" s="1378" customFormat="1" ht="10.5" customHeight="1" x14ac:dyDescent="0.45">
      <c r="B31" s="1383"/>
      <c r="C31" s="1382"/>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0"/>
    </row>
    <row r="32" spans="2:31" s="1378" customFormat="1" ht="19.5" customHeight="1" x14ac:dyDescent="0.45">
      <c r="C32" s="1379" t="s">
        <v>2036</v>
      </c>
      <c r="D32" s="1379"/>
      <c r="E32" s="1379"/>
      <c r="F32" s="1379"/>
      <c r="G32" s="1379"/>
      <c r="H32" s="1379"/>
      <c r="I32" s="1379"/>
      <c r="J32" s="1379"/>
      <c r="K32" s="1379"/>
      <c r="L32" s="1379"/>
      <c r="M32" s="1379"/>
      <c r="N32" s="1379"/>
      <c r="O32" s="1379"/>
      <c r="P32" s="1379"/>
      <c r="Q32" s="1379"/>
      <c r="R32" s="1379"/>
      <c r="S32" s="1379"/>
      <c r="T32" s="1379"/>
      <c r="U32" s="1379"/>
      <c r="V32" s="1379"/>
      <c r="W32" s="1379"/>
      <c r="X32" s="1379"/>
      <c r="Y32" s="1379"/>
      <c r="Z32" s="1379"/>
      <c r="AA32" s="1379"/>
      <c r="AB32" s="1379"/>
    </row>
    <row r="33" spans="3:30" s="1376" customFormat="1" ht="18" customHeight="1" x14ac:dyDescent="0.45">
      <c r="C33" s="1377" t="s">
        <v>2035</v>
      </c>
      <c r="D33" s="1377"/>
      <c r="E33" s="1377"/>
      <c r="F33" s="1377"/>
      <c r="G33" s="1377"/>
      <c r="H33" s="1377"/>
      <c r="I33" s="1377"/>
      <c r="J33" s="1377"/>
      <c r="K33" s="1377"/>
      <c r="L33" s="1377"/>
      <c r="M33" s="1377"/>
      <c r="N33" s="1377"/>
      <c r="O33" s="1377"/>
      <c r="P33" s="1377"/>
      <c r="Q33" s="1377"/>
      <c r="R33" s="1377"/>
      <c r="S33" s="1377"/>
      <c r="T33" s="1377"/>
      <c r="U33" s="1377"/>
      <c r="V33" s="1377"/>
      <c r="W33" s="1377"/>
      <c r="X33" s="1377"/>
      <c r="Y33" s="1377"/>
      <c r="Z33" s="1377"/>
      <c r="AA33" s="1377"/>
      <c r="AB33" s="1377"/>
      <c r="AC33" s="1377"/>
      <c r="AD33" s="1377"/>
    </row>
    <row r="34" spans="3:30" s="1371" customFormat="1" ht="19.5" customHeight="1" x14ac:dyDescent="0.15">
      <c r="C34" s="1375" t="s">
        <v>2034</v>
      </c>
      <c r="D34" s="1375"/>
      <c r="E34" s="1375"/>
      <c r="F34" s="1375"/>
      <c r="G34" s="1375"/>
      <c r="H34" s="1375"/>
      <c r="I34" s="1375"/>
      <c r="J34" s="1375"/>
      <c r="K34" s="1375"/>
      <c r="L34" s="1375"/>
      <c r="M34" s="1375"/>
      <c r="N34" s="1375"/>
      <c r="O34" s="1375"/>
      <c r="P34" s="1375"/>
      <c r="Q34" s="1375"/>
      <c r="R34" s="1375"/>
      <c r="S34" s="1375"/>
      <c r="T34" s="1375"/>
      <c r="U34" s="1375"/>
      <c r="V34" s="1375"/>
      <c r="W34" s="1375"/>
      <c r="X34" s="1375"/>
      <c r="Y34" s="1375"/>
      <c r="Z34" s="1375"/>
      <c r="AA34" s="1375"/>
      <c r="AB34" s="1375"/>
      <c r="AC34" s="1375"/>
      <c r="AD34" s="1375"/>
    </row>
    <row r="35" spans="3:30" s="1371" customFormat="1" ht="18.75" customHeight="1" x14ac:dyDescent="0.15">
      <c r="C35" s="1374" t="s">
        <v>2033</v>
      </c>
      <c r="D35" s="1374"/>
      <c r="E35" s="1374"/>
      <c r="F35" s="1374"/>
      <c r="G35" s="1374"/>
      <c r="H35" s="1374"/>
      <c r="I35" s="1374"/>
      <c r="J35" s="1374"/>
      <c r="K35" s="1374"/>
      <c r="L35" s="1374"/>
      <c r="M35" s="1374"/>
      <c r="N35" s="1374"/>
      <c r="O35" s="1374"/>
      <c r="P35" s="1374"/>
      <c r="Q35" s="1374"/>
      <c r="R35" s="1374"/>
      <c r="S35" s="1374"/>
      <c r="T35" s="1374"/>
      <c r="U35" s="1374"/>
      <c r="V35" s="1374"/>
      <c r="W35" s="1374"/>
      <c r="X35" s="1374"/>
      <c r="Y35" s="1374"/>
      <c r="Z35" s="1374"/>
      <c r="AA35" s="1374"/>
      <c r="AB35" s="1374"/>
      <c r="AC35" s="1373"/>
      <c r="AD35" s="1373"/>
    </row>
    <row r="36" spans="3:30" s="1371" customFormat="1" ht="18.75" customHeight="1" x14ac:dyDescent="0.15">
      <c r="C36" s="1374" t="s">
        <v>2032</v>
      </c>
      <c r="D36" s="1374"/>
      <c r="E36" s="1374"/>
      <c r="F36" s="1374"/>
      <c r="G36" s="1374"/>
      <c r="H36" s="1374"/>
      <c r="I36" s="1374"/>
      <c r="J36" s="1374"/>
      <c r="K36" s="1374"/>
      <c r="L36" s="1374"/>
      <c r="M36" s="1374"/>
      <c r="N36" s="1374"/>
      <c r="O36" s="1374"/>
      <c r="P36" s="1374"/>
      <c r="Q36" s="1374"/>
      <c r="R36" s="1374"/>
      <c r="S36" s="1374"/>
      <c r="T36" s="1374"/>
      <c r="U36" s="1374"/>
      <c r="V36" s="1373"/>
      <c r="W36" s="1373"/>
      <c r="X36" s="1373"/>
      <c r="Y36" s="1373"/>
      <c r="Z36" s="1373"/>
      <c r="AA36" s="1373"/>
      <c r="AB36" s="1373"/>
      <c r="AC36" s="1373"/>
      <c r="AD36" s="1373"/>
    </row>
    <row r="37" spans="3:30" s="1371" customFormat="1" ht="29.25" customHeight="1" x14ac:dyDescent="0.15">
      <c r="C37" s="1372"/>
      <c r="D37" s="1372"/>
      <c r="E37" s="1372"/>
      <c r="F37" s="1372"/>
      <c r="G37" s="1372"/>
      <c r="H37" s="1372"/>
      <c r="I37" s="1372"/>
      <c r="J37" s="1372"/>
      <c r="K37" s="1372"/>
      <c r="L37" s="1372"/>
      <c r="M37" s="1372"/>
      <c r="N37" s="1372"/>
      <c r="O37" s="1372"/>
      <c r="P37" s="1372"/>
      <c r="Q37" s="1372"/>
      <c r="R37" s="1372"/>
      <c r="S37" s="1372"/>
      <c r="T37" s="1372"/>
      <c r="U37" s="1372"/>
      <c r="V37" s="1372"/>
      <c r="W37" s="1372"/>
      <c r="X37" s="1372"/>
      <c r="Y37" s="1372"/>
      <c r="Z37" s="1372"/>
      <c r="AA37" s="1372"/>
      <c r="AB37" s="1372"/>
      <c r="AC37" s="1372"/>
      <c r="AD37" s="1372"/>
    </row>
    <row r="38" spans="3:30" s="1370" customFormat="1" ht="15.75" customHeight="1" x14ac:dyDescent="0.15">
      <c r="D38" s="1371"/>
      <c r="E38" s="1371"/>
      <c r="F38" s="1371"/>
      <c r="G38" s="1371"/>
      <c r="H38" s="1371"/>
      <c r="I38" s="1371"/>
      <c r="J38" s="1371"/>
      <c r="K38" s="1371"/>
      <c r="L38" s="1371"/>
      <c r="M38" s="1371"/>
      <c r="N38" s="1371"/>
      <c r="O38" s="1371"/>
      <c r="P38" s="1371"/>
      <c r="Q38" s="1371"/>
      <c r="R38" s="1371"/>
      <c r="S38" s="1371"/>
      <c r="T38" s="1371"/>
      <c r="U38" s="1371"/>
      <c r="V38" s="1371"/>
      <c r="W38" s="1371"/>
      <c r="X38" s="1371"/>
      <c r="Y38" s="1371"/>
      <c r="Z38" s="1371"/>
      <c r="AA38" s="1371"/>
      <c r="AB38" s="1371"/>
      <c r="AC38" s="1371"/>
      <c r="AD38" s="1371"/>
    </row>
    <row r="39" spans="3:30" s="1369" customFormat="1" x14ac:dyDescent="0.2">
      <c r="C39" s="1368"/>
      <c r="D39" s="1367"/>
      <c r="E39" s="1367"/>
      <c r="F39" s="1367"/>
      <c r="G39" s="1367"/>
      <c r="H39" s="1367"/>
      <c r="I39" s="1367"/>
      <c r="J39" s="1367"/>
      <c r="K39" s="1367"/>
      <c r="L39" s="1367"/>
      <c r="M39" s="1367"/>
      <c r="N39" s="1367"/>
      <c r="O39" s="1367"/>
      <c r="P39" s="1367"/>
      <c r="Q39" s="1367"/>
      <c r="R39" s="1367"/>
      <c r="S39" s="1367"/>
      <c r="T39" s="1367"/>
      <c r="U39" s="1367"/>
      <c r="V39" s="1367"/>
      <c r="W39" s="1367"/>
      <c r="X39" s="1367"/>
      <c r="Y39" s="1367"/>
      <c r="Z39" s="1367"/>
      <c r="AA39" s="1367"/>
      <c r="AB39" s="1367"/>
      <c r="AC39" s="1367"/>
      <c r="AD39" s="1367"/>
    </row>
    <row r="40" spans="3:30" s="1369" customFormat="1" x14ac:dyDescent="0.2"/>
    <row r="41" spans="3:30" s="1369" customFormat="1" x14ac:dyDescent="0.2">
      <c r="C41" s="1368"/>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row>
    <row r="42" spans="3:30" s="1369" customFormat="1" x14ac:dyDescent="0.2">
      <c r="C42" s="1368"/>
      <c r="D42" s="1367"/>
      <c r="E42" s="1367"/>
      <c r="F42" s="1367"/>
      <c r="G42" s="1367"/>
      <c r="H42" s="1367"/>
      <c r="I42" s="1367"/>
      <c r="J42" s="1367"/>
      <c r="K42" s="1367"/>
      <c r="L42" s="1367"/>
      <c r="M42" s="1367"/>
      <c r="N42" s="1367"/>
      <c r="O42" s="1367"/>
      <c r="P42" s="1367"/>
      <c r="Q42" s="1367"/>
      <c r="R42" s="1367"/>
      <c r="S42" s="1367"/>
      <c r="T42" s="1367"/>
      <c r="U42" s="1367"/>
      <c r="V42" s="1367"/>
      <c r="W42" s="1367"/>
      <c r="X42" s="1367"/>
      <c r="Y42" s="1367"/>
      <c r="Z42" s="1367"/>
      <c r="AA42" s="1367"/>
      <c r="AB42" s="1367"/>
      <c r="AC42" s="1367"/>
      <c r="AD42" s="1367"/>
    </row>
  </sheetData>
  <sheetProtection selectLockedCells="1" selectUnlockedCells="1"/>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AC22:AD22"/>
    <mergeCell ref="C17:H18"/>
    <mergeCell ref="K17:U17"/>
    <mergeCell ref="Z17:AA17"/>
    <mergeCell ref="AC17:AD17"/>
    <mergeCell ref="K18:U18"/>
    <mergeCell ref="Z18:AB18"/>
    <mergeCell ref="AC18:AD18"/>
    <mergeCell ref="C32:AB32"/>
    <mergeCell ref="C33:AD33"/>
    <mergeCell ref="C34:AD34"/>
    <mergeCell ref="C35:AB35"/>
    <mergeCell ref="C36:U36"/>
    <mergeCell ref="C21:H22"/>
    <mergeCell ref="K21:U21"/>
    <mergeCell ref="AC21:AD21"/>
    <mergeCell ref="K22:U22"/>
    <mergeCell ref="Z22:AB22"/>
    <mergeCell ref="C37:AD37"/>
    <mergeCell ref="C25:H26"/>
    <mergeCell ref="K25:U25"/>
    <mergeCell ref="K26:U26"/>
    <mergeCell ref="Z26:AB26"/>
    <mergeCell ref="AC26:AD26"/>
    <mergeCell ref="C29:H29"/>
    <mergeCell ref="K29:U29"/>
    <mergeCell ref="Z29:AB29"/>
    <mergeCell ref="AC29:AD29"/>
  </mergeCells>
  <phoneticPr fontId="4"/>
  <pageMargins left="0.59055118110236227" right="0" top="0.39370078740157483" bottom="0.51181102362204722" header="0.51181102362204722" footer="0.51181102362204722"/>
  <pageSetup paperSize="9" scale="63" firstPageNumber="0" orientation="portrait" useFirstPageNumber="1" horizontalDpi="300" verticalDpi="30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1C672-D0F6-4065-B640-1F2F3BC4DA94}">
  <sheetPr>
    <pageSetUpPr fitToPage="1"/>
  </sheetPr>
  <dimension ref="A1:E55"/>
  <sheetViews>
    <sheetView zoomScaleNormal="100" workbookViewId="0">
      <selection activeCell="B3" sqref="B3:AF6"/>
    </sheetView>
  </sheetViews>
  <sheetFormatPr defaultRowHeight="13.2" x14ac:dyDescent="0.2"/>
  <cols>
    <col min="1" max="7" width="20" style="535" customWidth="1"/>
    <col min="8" max="256" width="8.796875" style="535"/>
    <col min="257" max="263" width="20" style="535" customWidth="1"/>
    <col min="264" max="512" width="8.796875" style="535"/>
    <col min="513" max="519" width="20" style="535" customWidth="1"/>
    <col min="520" max="768" width="8.796875" style="535"/>
    <col min="769" max="775" width="20" style="535" customWidth="1"/>
    <col min="776" max="1024" width="8.796875" style="535"/>
    <col min="1025" max="1031" width="20" style="535" customWidth="1"/>
    <col min="1032" max="1280" width="8.796875" style="535"/>
    <col min="1281" max="1287" width="20" style="535" customWidth="1"/>
    <col min="1288" max="1536" width="8.796875" style="535"/>
    <col min="1537" max="1543" width="20" style="535" customWidth="1"/>
    <col min="1544" max="1792" width="8.796875" style="535"/>
    <col min="1793" max="1799" width="20" style="535" customWidth="1"/>
    <col min="1800" max="2048" width="8.796875" style="535"/>
    <col min="2049" max="2055" width="20" style="535" customWidth="1"/>
    <col min="2056" max="2304" width="8.796875" style="535"/>
    <col min="2305" max="2311" width="20" style="535" customWidth="1"/>
    <col min="2312" max="2560" width="8.796875" style="535"/>
    <col min="2561" max="2567" width="20" style="535" customWidth="1"/>
    <col min="2568" max="2816" width="8.796875" style="535"/>
    <col min="2817" max="2823" width="20" style="535" customWidth="1"/>
    <col min="2824" max="3072" width="8.796875" style="535"/>
    <col min="3073" max="3079" width="20" style="535" customWidth="1"/>
    <col min="3080" max="3328" width="8.796875" style="535"/>
    <col min="3329" max="3335" width="20" style="535" customWidth="1"/>
    <col min="3336" max="3584" width="8.796875" style="535"/>
    <col min="3585" max="3591" width="20" style="535" customWidth="1"/>
    <col min="3592" max="3840" width="8.796875" style="535"/>
    <col min="3841" max="3847" width="20" style="535" customWidth="1"/>
    <col min="3848" max="4096" width="8.796875" style="535"/>
    <col min="4097" max="4103" width="20" style="535" customWidth="1"/>
    <col min="4104" max="4352" width="8.796875" style="535"/>
    <col min="4353" max="4359" width="20" style="535" customWidth="1"/>
    <col min="4360" max="4608" width="8.796875" style="535"/>
    <col min="4609" max="4615" width="20" style="535" customWidth="1"/>
    <col min="4616" max="4864" width="8.796875" style="535"/>
    <col min="4865" max="4871" width="20" style="535" customWidth="1"/>
    <col min="4872" max="5120" width="8.796875" style="535"/>
    <col min="5121" max="5127" width="20" style="535" customWidth="1"/>
    <col min="5128" max="5376" width="8.796875" style="535"/>
    <col min="5377" max="5383" width="20" style="535" customWidth="1"/>
    <col min="5384" max="5632" width="8.796875" style="535"/>
    <col min="5633" max="5639" width="20" style="535" customWidth="1"/>
    <col min="5640" max="5888" width="8.796875" style="535"/>
    <col min="5889" max="5895" width="20" style="535" customWidth="1"/>
    <col min="5896" max="6144" width="8.796875" style="535"/>
    <col min="6145" max="6151" width="20" style="535" customWidth="1"/>
    <col min="6152" max="6400" width="8.796875" style="535"/>
    <col min="6401" max="6407" width="20" style="535" customWidth="1"/>
    <col min="6408" max="6656" width="8.796875" style="535"/>
    <col min="6657" max="6663" width="20" style="535" customWidth="1"/>
    <col min="6664" max="6912" width="8.796875" style="535"/>
    <col min="6913" max="6919" width="20" style="535" customWidth="1"/>
    <col min="6920" max="7168" width="8.796875" style="535"/>
    <col min="7169" max="7175" width="20" style="535" customWidth="1"/>
    <col min="7176" max="7424" width="8.796875" style="535"/>
    <col min="7425" max="7431" width="20" style="535" customWidth="1"/>
    <col min="7432" max="7680" width="8.796875" style="535"/>
    <col min="7681" max="7687" width="20" style="535" customWidth="1"/>
    <col min="7688" max="7936" width="8.796875" style="535"/>
    <col min="7937" max="7943" width="20" style="535" customWidth="1"/>
    <col min="7944" max="8192" width="8.796875" style="535"/>
    <col min="8193" max="8199" width="20" style="535" customWidth="1"/>
    <col min="8200" max="8448" width="8.796875" style="535"/>
    <col min="8449" max="8455" width="20" style="535" customWidth="1"/>
    <col min="8456" max="8704" width="8.796875" style="535"/>
    <col min="8705" max="8711" width="20" style="535" customWidth="1"/>
    <col min="8712" max="8960" width="8.796875" style="535"/>
    <col min="8961" max="8967" width="20" style="535" customWidth="1"/>
    <col min="8968" max="9216" width="8.796875" style="535"/>
    <col min="9217" max="9223" width="20" style="535" customWidth="1"/>
    <col min="9224" max="9472" width="8.796875" style="535"/>
    <col min="9473" max="9479" width="20" style="535" customWidth="1"/>
    <col min="9480" max="9728" width="8.796875" style="535"/>
    <col min="9729" max="9735" width="20" style="535" customWidth="1"/>
    <col min="9736" max="9984" width="8.796875" style="535"/>
    <col min="9985" max="9991" width="20" style="535" customWidth="1"/>
    <col min="9992" max="10240" width="8.796875" style="535"/>
    <col min="10241" max="10247" width="20" style="535" customWidth="1"/>
    <col min="10248" max="10496" width="8.796875" style="535"/>
    <col min="10497" max="10503" width="20" style="535" customWidth="1"/>
    <col min="10504" max="10752" width="8.796875" style="535"/>
    <col min="10753" max="10759" width="20" style="535" customWidth="1"/>
    <col min="10760" max="11008" width="8.796875" style="535"/>
    <col min="11009" max="11015" width="20" style="535" customWidth="1"/>
    <col min="11016" max="11264" width="8.796875" style="535"/>
    <col min="11265" max="11271" width="20" style="535" customWidth="1"/>
    <col min="11272" max="11520" width="8.796875" style="535"/>
    <col min="11521" max="11527" width="20" style="535" customWidth="1"/>
    <col min="11528" max="11776" width="8.796875" style="535"/>
    <col min="11777" max="11783" width="20" style="535" customWidth="1"/>
    <col min="11784" max="12032" width="8.796875" style="535"/>
    <col min="12033" max="12039" width="20" style="535" customWidth="1"/>
    <col min="12040" max="12288" width="8.796875" style="535"/>
    <col min="12289" max="12295" width="20" style="535" customWidth="1"/>
    <col min="12296" max="12544" width="8.796875" style="535"/>
    <col min="12545" max="12551" width="20" style="535" customWidth="1"/>
    <col min="12552" max="12800" width="8.796875" style="535"/>
    <col min="12801" max="12807" width="20" style="535" customWidth="1"/>
    <col min="12808" max="13056" width="8.796875" style="535"/>
    <col min="13057" max="13063" width="20" style="535" customWidth="1"/>
    <col min="13064" max="13312" width="8.796875" style="535"/>
    <col min="13313" max="13319" width="20" style="535" customWidth="1"/>
    <col min="13320" max="13568" width="8.796875" style="535"/>
    <col min="13569" max="13575" width="20" style="535" customWidth="1"/>
    <col min="13576" max="13824" width="8.796875" style="535"/>
    <col min="13825" max="13831" width="20" style="535" customWidth="1"/>
    <col min="13832" max="14080" width="8.796875" style="535"/>
    <col min="14081" max="14087" width="20" style="535" customWidth="1"/>
    <col min="14088" max="14336" width="8.796875" style="535"/>
    <col min="14337" max="14343" width="20" style="535" customWidth="1"/>
    <col min="14344" max="14592" width="8.796875" style="535"/>
    <col min="14593" max="14599" width="20" style="535" customWidth="1"/>
    <col min="14600" max="14848" width="8.796875" style="535"/>
    <col min="14849" max="14855" width="20" style="535" customWidth="1"/>
    <col min="14856" max="15104" width="8.796875" style="535"/>
    <col min="15105" max="15111" width="20" style="535" customWidth="1"/>
    <col min="15112" max="15360" width="8.796875" style="535"/>
    <col min="15361" max="15367" width="20" style="535" customWidth="1"/>
    <col min="15368" max="15616" width="8.796875" style="535"/>
    <col min="15617" max="15623" width="20" style="535" customWidth="1"/>
    <col min="15624" max="15872" width="8.796875" style="535"/>
    <col min="15873" max="15879" width="20" style="535" customWidth="1"/>
    <col min="15880" max="16128" width="8.796875" style="535"/>
    <col min="16129" max="16135" width="20" style="535" customWidth="1"/>
    <col min="16136" max="16384" width="8.796875" style="535"/>
  </cols>
  <sheetData>
    <row r="1" spans="1:5" x14ac:dyDescent="0.2">
      <c r="A1" s="1444"/>
      <c r="B1" s="1444"/>
      <c r="C1" s="1444"/>
      <c r="D1" s="1444"/>
      <c r="E1" s="1443" t="s">
        <v>2084</v>
      </c>
    </row>
    <row r="2" spans="1:5" ht="16.2" x14ac:dyDescent="0.2">
      <c r="A2" s="1442" t="s">
        <v>2083</v>
      </c>
      <c r="B2" s="1442"/>
      <c r="C2" s="1442"/>
      <c r="D2" s="1442"/>
      <c r="E2" s="1442"/>
    </row>
    <row r="3" spans="1:5" x14ac:dyDescent="0.2">
      <c r="A3" s="1441" t="s">
        <v>2082</v>
      </c>
      <c r="B3" s="1441"/>
      <c r="C3" s="1441"/>
      <c r="D3" s="1441"/>
      <c r="E3" s="1441"/>
    </row>
    <row r="4" spans="1:5" x14ac:dyDescent="0.2">
      <c r="A4" s="741"/>
      <c r="B4" s="741"/>
      <c r="C4" s="741"/>
      <c r="D4" s="741"/>
      <c r="E4" s="741"/>
    </row>
    <row r="5" spans="1:5" x14ac:dyDescent="0.2">
      <c r="A5" s="741"/>
      <c r="B5" s="741"/>
      <c r="C5" s="1439" t="s">
        <v>2081</v>
      </c>
      <c r="D5" s="1438"/>
      <c r="E5" s="1438"/>
    </row>
    <row r="6" spans="1:5" x14ac:dyDescent="0.2">
      <c r="A6" s="741"/>
      <c r="B6" s="741"/>
      <c r="C6" s="1440" t="s">
        <v>2080</v>
      </c>
      <c r="D6" s="1438"/>
      <c r="E6" s="1438"/>
    </row>
    <row r="7" spans="1:5" x14ac:dyDescent="0.2">
      <c r="A7" s="741"/>
      <c r="B7" s="741"/>
      <c r="C7" s="1439" t="s">
        <v>2079</v>
      </c>
      <c r="D7" s="1438"/>
      <c r="E7" s="1438"/>
    </row>
    <row r="8" spans="1:5" ht="13.8" thickBot="1" x14ac:dyDescent="0.25">
      <c r="A8" s="741"/>
      <c r="B8" s="741"/>
      <c r="C8" s="741"/>
      <c r="D8" s="1437"/>
      <c r="E8" s="1437"/>
    </row>
    <row r="9" spans="1:5" ht="43.8" thickBot="1" x14ac:dyDescent="0.25">
      <c r="A9" s="1436" t="s">
        <v>2078</v>
      </c>
      <c r="B9" s="1435" t="s">
        <v>2077</v>
      </c>
      <c r="C9" s="1435" t="s">
        <v>2076</v>
      </c>
      <c r="D9" s="1435" t="s">
        <v>2075</v>
      </c>
      <c r="E9" s="1434" t="s">
        <v>2074</v>
      </c>
    </row>
    <row r="10" spans="1:5" ht="13.8" thickTop="1" x14ac:dyDescent="0.2">
      <c r="A10" s="1433" t="s">
        <v>2073</v>
      </c>
      <c r="B10" s="1432" t="s">
        <v>2070</v>
      </c>
      <c r="C10" s="1432" t="s">
        <v>2070</v>
      </c>
      <c r="D10" s="1432" t="s">
        <v>2070</v>
      </c>
      <c r="E10" s="1431">
        <v>0</v>
      </c>
    </row>
    <row r="11" spans="1:5" x14ac:dyDescent="0.2">
      <c r="A11" s="1430" t="s">
        <v>2072</v>
      </c>
      <c r="B11" s="1429" t="s">
        <v>2071</v>
      </c>
      <c r="C11" s="1429" t="s">
        <v>2071</v>
      </c>
      <c r="D11" s="1429" t="s">
        <v>2070</v>
      </c>
      <c r="E11" s="1428">
        <v>-1</v>
      </c>
    </row>
    <row r="12" spans="1:5" x14ac:dyDescent="0.2">
      <c r="A12" s="1423">
        <v>1</v>
      </c>
      <c r="B12" s="1422"/>
      <c r="C12" s="1422"/>
      <c r="D12" s="1422"/>
      <c r="E12" s="1421"/>
    </row>
    <row r="13" spans="1:5" x14ac:dyDescent="0.2">
      <c r="A13" s="1423">
        <v>2</v>
      </c>
      <c r="B13" s="1422"/>
      <c r="C13" s="1422"/>
      <c r="D13" s="1427"/>
      <c r="E13" s="1421"/>
    </row>
    <row r="14" spans="1:5" x14ac:dyDescent="0.2">
      <c r="A14" s="1423">
        <v>3</v>
      </c>
      <c r="B14" s="1422"/>
      <c r="C14" s="1422"/>
      <c r="D14" s="1422"/>
      <c r="E14" s="1421"/>
    </row>
    <row r="15" spans="1:5" x14ac:dyDescent="0.2">
      <c r="A15" s="1423">
        <v>4</v>
      </c>
      <c r="B15" s="1422"/>
      <c r="C15" s="1422"/>
      <c r="D15" s="1422"/>
      <c r="E15" s="1421"/>
    </row>
    <row r="16" spans="1:5" x14ac:dyDescent="0.2">
      <c r="A16" s="1423">
        <v>5</v>
      </c>
      <c r="B16" s="1422"/>
      <c r="C16" s="1422"/>
      <c r="D16" s="1422"/>
      <c r="E16" s="1421"/>
    </row>
    <row r="17" spans="1:5" x14ac:dyDescent="0.2">
      <c r="A17" s="1423">
        <v>6</v>
      </c>
      <c r="B17" s="1422"/>
      <c r="C17" s="1422"/>
      <c r="D17" s="1422"/>
      <c r="E17" s="1421"/>
    </row>
    <row r="18" spans="1:5" x14ac:dyDescent="0.2">
      <c r="A18" s="1423">
        <v>7</v>
      </c>
      <c r="B18" s="1422"/>
      <c r="C18" s="1422"/>
      <c r="D18" s="1422"/>
      <c r="E18" s="1421"/>
    </row>
    <row r="19" spans="1:5" x14ac:dyDescent="0.2">
      <c r="A19" s="1423">
        <v>8</v>
      </c>
      <c r="B19" s="1422"/>
      <c r="C19" s="1422"/>
      <c r="D19" s="1422"/>
      <c r="E19" s="1421"/>
    </row>
    <row r="20" spans="1:5" x14ac:dyDescent="0.2">
      <c r="A20" s="1423">
        <v>9</v>
      </c>
      <c r="B20" s="1422"/>
      <c r="C20" s="1422"/>
      <c r="D20" s="1422"/>
      <c r="E20" s="1421"/>
    </row>
    <row r="21" spans="1:5" x14ac:dyDescent="0.2">
      <c r="A21" s="1423">
        <v>10</v>
      </c>
      <c r="B21" s="1422"/>
      <c r="C21" s="1422"/>
      <c r="D21" s="1422"/>
      <c r="E21" s="1421"/>
    </row>
    <row r="22" spans="1:5" x14ac:dyDescent="0.2">
      <c r="A22" s="1423">
        <v>11</v>
      </c>
      <c r="B22" s="1422"/>
      <c r="C22" s="1422"/>
      <c r="D22" s="1422"/>
      <c r="E22" s="1421"/>
    </row>
    <row r="23" spans="1:5" x14ac:dyDescent="0.2">
      <c r="A23" s="1423">
        <v>12</v>
      </c>
      <c r="B23" s="1422"/>
      <c r="C23" s="1422"/>
      <c r="D23" s="1422"/>
      <c r="E23" s="1421"/>
    </row>
    <row r="24" spans="1:5" x14ac:dyDescent="0.2">
      <c r="A24" s="1423">
        <v>13</v>
      </c>
      <c r="B24" s="1422"/>
      <c r="C24" s="1422"/>
      <c r="D24" s="1422"/>
      <c r="E24" s="1421"/>
    </row>
    <row r="25" spans="1:5" x14ac:dyDescent="0.2">
      <c r="A25" s="1423">
        <v>14</v>
      </c>
      <c r="B25" s="1422"/>
      <c r="C25" s="1422"/>
      <c r="D25" s="1422"/>
      <c r="E25" s="1421"/>
    </row>
    <row r="26" spans="1:5" x14ac:dyDescent="0.2">
      <c r="A26" s="1423">
        <v>15</v>
      </c>
      <c r="B26" s="1422"/>
      <c r="C26" s="1422"/>
      <c r="D26" s="1422"/>
      <c r="E26" s="1421"/>
    </row>
    <row r="27" spans="1:5" x14ac:dyDescent="0.2">
      <c r="A27" s="1423">
        <v>16</v>
      </c>
      <c r="B27" s="1422"/>
      <c r="C27" s="1422"/>
      <c r="D27" s="1422"/>
      <c r="E27" s="1421"/>
    </row>
    <row r="28" spans="1:5" x14ac:dyDescent="0.2">
      <c r="A28" s="1423">
        <v>17</v>
      </c>
      <c r="B28" s="1422"/>
      <c r="C28" s="1422"/>
      <c r="D28" s="1422"/>
      <c r="E28" s="1421"/>
    </row>
    <row r="29" spans="1:5" x14ac:dyDescent="0.2">
      <c r="A29" s="1423">
        <v>18</v>
      </c>
      <c r="B29" s="1422"/>
      <c r="C29" s="1422"/>
      <c r="D29" s="1422"/>
      <c r="E29" s="1421"/>
    </row>
    <row r="30" spans="1:5" x14ac:dyDescent="0.2">
      <c r="A30" s="1423">
        <v>19</v>
      </c>
      <c r="B30" s="1422"/>
      <c r="C30" s="1422"/>
      <c r="D30" s="1422"/>
      <c r="E30" s="1421"/>
    </row>
    <row r="31" spans="1:5" x14ac:dyDescent="0.2">
      <c r="A31" s="1423">
        <v>20</v>
      </c>
      <c r="B31" s="1422"/>
      <c r="C31" s="1422"/>
      <c r="D31" s="1422"/>
      <c r="E31" s="1421"/>
    </row>
    <row r="32" spans="1:5" x14ac:dyDescent="0.2">
      <c r="A32" s="1423">
        <v>21</v>
      </c>
      <c r="B32" s="1422"/>
      <c r="C32" s="1422"/>
      <c r="D32" s="1422"/>
      <c r="E32" s="1421"/>
    </row>
    <row r="33" spans="1:5" x14ac:dyDescent="0.2">
      <c r="A33" s="1423">
        <v>22</v>
      </c>
      <c r="B33" s="1422"/>
      <c r="C33" s="1422"/>
      <c r="D33" s="1422"/>
      <c r="E33" s="1421"/>
    </row>
    <row r="34" spans="1:5" x14ac:dyDescent="0.2">
      <c r="A34" s="1423">
        <v>23</v>
      </c>
      <c r="B34" s="1422"/>
      <c r="C34" s="1422"/>
      <c r="D34" s="1422"/>
      <c r="E34" s="1421"/>
    </row>
    <row r="35" spans="1:5" x14ac:dyDescent="0.2">
      <c r="A35" s="1423">
        <v>24</v>
      </c>
      <c r="B35" s="1422"/>
      <c r="C35" s="1422"/>
      <c r="D35" s="1422"/>
      <c r="E35" s="1421"/>
    </row>
    <row r="36" spans="1:5" x14ac:dyDescent="0.2">
      <c r="A36" s="1423">
        <v>25</v>
      </c>
      <c r="B36" s="1422"/>
      <c r="C36" s="1422"/>
      <c r="D36" s="1422"/>
      <c r="E36" s="1421"/>
    </row>
    <row r="37" spans="1:5" x14ac:dyDescent="0.2">
      <c r="A37" s="1423">
        <v>26</v>
      </c>
      <c r="B37" s="1422"/>
      <c r="C37" s="1422"/>
      <c r="D37" s="1422"/>
      <c r="E37" s="1421"/>
    </row>
    <row r="38" spans="1:5" x14ac:dyDescent="0.2">
      <c r="A38" s="1423">
        <v>27</v>
      </c>
      <c r="B38" s="1422"/>
      <c r="C38" s="1422"/>
      <c r="D38" s="1422"/>
      <c r="E38" s="1421"/>
    </row>
    <row r="39" spans="1:5" x14ac:dyDescent="0.2">
      <c r="A39" s="1423">
        <v>28</v>
      </c>
      <c r="B39" s="1422"/>
      <c r="C39" s="1422"/>
      <c r="D39" s="1422"/>
      <c r="E39" s="1421"/>
    </row>
    <row r="40" spans="1:5" x14ac:dyDescent="0.2">
      <c r="A40" s="1423">
        <v>29</v>
      </c>
      <c r="B40" s="1422"/>
      <c r="C40" s="1422"/>
      <c r="D40" s="1422"/>
      <c r="E40" s="1421"/>
    </row>
    <row r="41" spans="1:5" x14ac:dyDescent="0.2">
      <c r="A41" s="1423">
        <v>30</v>
      </c>
      <c r="B41" s="1422"/>
      <c r="C41" s="1422"/>
      <c r="D41" s="1422"/>
      <c r="E41" s="1421"/>
    </row>
    <row r="42" spans="1:5" x14ac:dyDescent="0.2">
      <c r="A42" s="1423"/>
      <c r="B42" s="1422"/>
      <c r="C42" s="1422"/>
      <c r="D42" s="1422"/>
      <c r="E42" s="1421"/>
    </row>
    <row r="43" spans="1:5" x14ac:dyDescent="0.2">
      <c r="A43" s="1423"/>
      <c r="B43" s="1422"/>
      <c r="C43" s="1422"/>
      <c r="D43" s="1422"/>
      <c r="E43" s="1421"/>
    </row>
    <row r="44" spans="1:5" x14ac:dyDescent="0.2">
      <c r="A44" s="1423"/>
      <c r="B44" s="1422"/>
      <c r="C44" s="1422"/>
      <c r="D44" s="1422"/>
      <c r="E44" s="1421"/>
    </row>
    <row r="45" spans="1:5" x14ac:dyDescent="0.2">
      <c r="A45" s="1423"/>
      <c r="B45" s="1422"/>
      <c r="C45" s="1422"/>
      <c r="D45" s="1422"/>
      <c r="E45" s="1421"/>
    </row>
    <row r="46" spans="1:5" x14ac:dyDescent="0.2">
      <c r="A46" s="1423"/>
      <c r="B46" s="1422"/>
      <c r="C46" s="1422"/>
      <c r="D46" s="1422"/>
      <c r="E46" s="1421"/>
    </row>
    <row r="47" spans="1:5" x14ac:dyDescent="0.2">
      <c r="A47" s="1426"/>
      <c r="B47" s="1425"/>
      <c r="C47" s="1425"/>
      <c r="D47" s="1425"/>
      <c r="E47" s="1424"/>
    </row>
    <row r="48" spans="1:5" x14ac:dyDescent="0.2">
      <c r="A48" s="1423"/>
      <c r="B48" s="1422"/>
      <c r="C48" s="1422"/>
      <c r="D48" s="1422"/>
      <c r="E48" s="1421"/>
    </row>
    <row r="49" spans="1:5" x14ac:dyDescent="0.2">
      <c r="A49" s="1423"/>
      <c r="B49" s="1422"/>
      <c r="C49" s="1422"/>
      <c r="D49" s="1422"/>
      <c r="E49" s="1421"/>
    </row>
    <row r="50" spans="1:5" x14ac:dyDescent="0.2">
      <c r="A50" s="1423"/>
      <c r="B50" s="1422"/>
      <c r="C50" s="1422"/>
      <c r="D50" s="1422"/>
      <c r="E50" s="1421"/>
    </row>
    <row r="51" spans="1:5" ht="13.8" thickBot="1" x14ac:dyDescent="0.25">
      <c r="A51" s="1420"/>
      <c r="B51" s="1419"/>
      <c r="C51" s="1419"/>
      <c r="D51" s="1419"/>
      <c r="E51" s="1418"/>
    </row>
    <row r="52" spans="1:5" ht="14.4" thickTop="1" thickBot="1" x14ac:dyDescent="0.25">
      <c r="A52" s="1417"/>
      <c r="B52" s="1416">
        <f>COUNTIFS(B12:B51,"〇")</f>
        <v>0</v>
      </c>
      <c r="C52" s="1416">
        <f>COUNTIFS(C12:C51,"〇")</f>
        <v>0</v>
      </c>
      <c r="D52" s="1416">
        <f>COUNTIFS(D12:D51,"〇")</f>
        <v>0</v>
      </c>
      <c r="E52" s="1415">
        <f>SUM(E12:E51)</f>
        <v>0</v>
      </c>
    </row>
    <row r="53" spans="1:5" x14ac:dyDescent="0.2">
      <c r="A53" s="1414" t="s">
        <v>2069</v>
      </c>
      <c r="B53" s="741"/>
      <c r="C53" s="741"/>
      <c r="D53" s="741"/>
      <c r="E53" s="741"/>
    </row>
    <row r="54" spans="1:5" x14ac:dyDescent="0.2">
      <c r="A54" s="1414" t="s">
        <v>2068</v>
      </c>
      <c r="B54" s="741"/>
      <c r="C54" s="741"/>
      <c r="D54" s="741"/>
      <c r="E54" s="741"/>
    </row>
    <row r="55" spans="1:5" x14ac:dyDescent="0.2">
      <c r="A55" s="1413" t="s">
        <v>2067</v>
      </c>
      <c r="B55" s="741"/>
      <c r="C55" s="741"/>
      <c r="D55" s="741"/>
      <c r="E55" s="741"/>
    </row>
  </sheetData>
  <mergeCells count="5">
    <mergeCell ref="A2:E2"/>
    <mergeCell ref="A3:E3"/>
    <mergeCell ref="D5:E5"/>
    <mergeCell ref="D6:E6"/>
    <mergeCell ref="D7:E7"/>
  </mergeCells>
  <phoneticPr fontId="4"/>
  <pageMargins left="0.70866141732283472" right="0.70866141732283472" top="0.74803149606299213" bottom="0.74803149606299213" header="0.31496062992125984" footer="0.31496062992125984"/>
  <pageSetup paperSize="9" scale="79" fitToHeight="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2679-0CEC-4AC7-B8E0-DD7065073275}">
  <dimension ref="A1:IV35"/>
  <sheetViews>
    <sheetView zoomScaleNormal="100" workbookViewId="0">
      <selection activeCell="B3" sqref="B3:AF6"/>
    </sheetView>
  </sheetViews>
  <sheetFormatPr defaultColWidth="3.09765625" defaultRowHeight="13.2" x14ac:dyDescent="0.2"/>
  <cols>
    <col min="1" max="1" width="1.796875" style="3" customWidth="1"/>
    <col min="2" max="2" width="2.69921875" style="272" customWidth="1"/>
    <col min="3" max="7" width="3.09765625" style="3" customWidth="1"/>
    <col min="8" max="8" width="2.19921875" style="3" customWidth="1"/>
    <col min="9" max="25" width="3.09765625" style="3"/>
    <col min="26" max="26" width="2.09765625" style="3" customWidth="1"/>
    <col min="27" max="27" width="1.19921875" style="3" customWidth="1"/>
    <col min="28" max="256" width="3.09765625" style="3"/>
    <col min="257" max="257" width="1.796875" style="3" customWidth="1"/>
    <col min="258" max="258" width="2.69921875" style="3" customWidth="1"/>
    <col min="259" max="263" width="3.09765625" style="3"/>
    <col min="264" max="264" width="2.19921875" style="3" customWidth="1"/>
    <col min="265" max="281" width="3.09765625" style="3"/>
    <col min="282" max="282" width="2.09765625" style="3" customWidth="1"/>
    <col min="283" max="283" width="1.19921875" style="3" customWidth="1"/>
    <col min="284" max="512" width="3.09765625" style="3"/>
    <col min="513" max="513" width="1.796875" style="3" customWidth="1"/>
    <col min="514" max="514" width="2.69921875" style="3" customWidth="1"/>
    <col min="515" max="519" width="3.09765625" style="3"/>
    <col min="520" max="520" width="2.19921875" style="3" customWidth="1"/>
    <col min="521" max="537" width="3.09765625" style="3"/>
    <col min="538" max="538" width="2.09765625" style="3" customWidth="1"/>
    <col min="539" max="539" width="1.19921875" style="3" customWidth="1"/>
    <col min="540" max="768" width="3.09765625" style="3"/>
    <col min="769" max="769" width="1.796875" style="3" customWidth="1"/>
    <col min="770" max="770" width="2.69921875" style="3" customWidth="1"/>
    <col min="771" max="775" width="3.09765625" style="3"/>
    <col min="776" max="776" width="2.19921875" style="3" customWidth="1"/>
    <col min="777" max="793" width="3.09765625" style="3"/>
    <col min="794" max="794" width="2.09765625" style="3" customWidth="1"/>
    <col min="795" max="795" width="1.19921875" style="3" customWidth="1"/>
    <col min="796" max="1024" width="3.09765625" style="3"/>
    <col min="1025" max="1025" width="1.796875" style="3" customWidth="1"/>
    <col min="1026" max="1026" width="2.69921875" style="3" customWidth="1"/>
    <col min="1027" max="1031" width="3.09765625" style="3"/>
    <col min="1032" max="1032" width="2.19921875" style="3" customWidth="1"/>
    <col min="1033" max="1049" width="3.09765625" style="3"/>
    <col min="1050" max="1050" width="2.09765625" style="3" customWidth="1"/>
    <col min="1051" max="1051" width="1.19921875" style="3" customWidth="1"/>
    <col min="1052" max="1280" width="3.09765625" style="3"/>
    <col min="1281" max="1281" width="1.796875" style="3" customWidth="1"/>
    <col min="1282" max="1282" width="2.69921875" style="3" customWidth="1"/>
    <col min="1283" max="1287" width="3.09765625" style="3"/>
    <col min="1288" max="1288" width="2.19921875" style="3" customWidth="1"/>
    <col min="1289" max="1305" width="3.09765625" style="3"/>
    <col min="1306" max="1306" width="2.09765625" style="3" customWidth="1"/>
    <col min="1307" max="1307" width="1.19921875" style="3" customWidth="1"/>
    <col min="1308" max="1536" width="3.09765625" style="3"/>
    <col min="1537" max="1537" width="1.796875" style="3" customWidth="1"/>
    <col min="1538" max="1538" width="2.69921875" style="3" customWidth="1"/>
    <col min="1539" max="1543" width="3.09765625" style="3"/>
    <col min="1544" max="1544" width="2.19921875" style="3" customWidth="1"/>
    <col min="1545" max="1561" width="3.09765625" style="3"/>
    <col min="1562" max="1562" width="2.09765625" style="3" customWidth="1"/>
    <col min="1563" max="1563" width="1.19921875" style="3" customWidth="1"/>
    <col min="1564" max="1792" width="3.09765625" style="3"/>
    <col min="1793" max="1793" width="1.796875" style="3" customWidth="1"/>
    <col min="1794" max="1794" width="2.69921875" style="3" customWidth="1"/>
    <col min="1795" max="1799" width="3.09765625" style="3"/>
    <col min="1800" max="1800" width="2.19921875" style="3" customWidth="1"/>
    <col min="1801" max="1817" width="3.09765625" style="3"/>
    <col min="1818" max="1818" width="2.09765625" style="3" customWidth="1"/>
    <col min="1819" max="1819" width="1.19921875" style="3" customWidth="1"/>
    <col min="1820" max="2048" width="3.09765625" style="3"/>
    <col min="2049" max="2049" width="1.796875" style="3" customWidth="1"/>
    <col min="2050" max="2050" width="2.69921875" style="3" customWidth="1"/>
    <col min="2051" max="2055" width="3.09765625" style="3"/>
    <col min="2056" max="2056" width="2.19921875" style="3" customWidth="1"/>
    <col min="2057" max="2073" width="3.09765625" style="3"/>
    <col min="2074" max="2074" width="2.09765625" style="3" customWidth="1"/>
    <col min="2075" max="2075" width="1.19921875" style="3" customWidth="1"/>
    <col min="2076" max="2304" width="3.09765625" style="3"/>
    <col min="2305" max="2305" width="1.796875" style="3" customWidth="1"/>
    <col min="2306" max="2306" width="2.69921875" style="3" customWidth="1"/>
    <col min="2307" max="2311" width="3.09765625" style="3"/>
    <col min="2312" max="2312" width="2.19921875" style="3" customWidth="1"/>
    <col min="2313" max="2329" width="3.09765625" style="3"/>
    <col min="2330" max="2330" width="2.09765625" style="3" customWidth="1"/>
    <col min="2331" max="2331" width="1.19921875" style="3" customWidth="1"/>
    <col min="2332" max="2560" width="3.09765625" style="3"/>
    <col min="2561" max="2561" width="1.796875" style="3" customWidth="1"/>
    <col min="2562" max="2562" width="2.69921875" style="3" customWidth="1"/>
    <col min="2563" max="2567" width="3.09765625" style="3"/>
    <col min="2568" max="2568" width="2.19921875" style="3" customWidth="1"/>
    <col min="2569" max="2585" width="3.09765625" style="3"/>
    <col min="2586" max="2586" width="2.09765625" style="3" customWidth="1"/>
    <col min="2587" max="2587" width="1.19921875" style="3" customWidth="1"/>
    <col min="2588" max="2816" width="3.09765625" style="3"/>
    <col min="2817" max="2817" width="1.796875" style="3" customWidth="1"/>
    <col min="2818" max="2818" width="2.69921875" style="3" customWidth="1"/>
    <col min="2819" max="2823" width="3.09765625" style="3"/>
    <col min="2824" max="2824" width="2.19921875" style="3" customWidth="1"/>
    <col min="2825" max="2841" width="3.09765625" style="3"/>
    <col min="2842" max="2842" width="2.09765625" style="3" customWidth="1"/>
    <col min="2843" max="2843" width="1.19921875" style="3" customWidth="1"/>
    <col min="2844" max="3072" width="3.09765625" style="3"/>
    <col min="3073" max="3073" width="1.796875" style="3" customWidth="1"/>
    <col min="3074" max="3074" width="2.69921875" style="3" customWidth="1"/>
    <col min="3075" max="3079" width="3.09765625" style="3"/>
    <col min="3080" max="3080" width="2.19921875" style="3" customWidth="1"/>
    <col min="3081" max="3097" width="3.09765625" style="3"/>
    <col min="3098" max="3098" width="2.09765625" style="3" customWidth="1"/>
    <col min="3099" max="3099" width="1.19921875" style="3" customWidth="1"/>
    <col min="3100" max="3328" width="3.09765625" style="3"/>
    <col min="3329" max="3329" width="1.796875" style="3" customWidth="1"/>
    <col min="3330" max="3330" width="2.69921875" style="3" customWidth="1"/>
    <col min="3331" max="3335" width="3.09765625" style="3"/>
    <col min="3336" max="3336" width="2.19921875" style="3" customWidth="1"/>
    <col min="3337" max="3353" width="3.09765625" style="3"/>
    <col min="3354" max="3354" width="2.09765625" style="3" customWidth="1"/>
    <col min="3355" max="3355" width="1.19921875" style="3" customWidth="1"/>
    <col min="3356" max="3584" width="3.09765625" style="3"/>
    <col min="3585" max="3585" width="1.796875" style="3" customWidth="1"/>
    <col min="3586" max="3586" width="2.69921875" style="3" customWidth="1"/>
    <col min="3587" max="3591" width="3.09765625" style="3"/>
    <col min="3592" max="3592" width="2.19921875" style="3" customWidth="1"/>
    <col min="3593" max="3609" width="3.09765625" style="3"/>
    <col min="3610" max="3610" width="2.09765625" style="3" customWidth="1"/>
    <col min="3611" max="3611" width="1.19921875" style="3" customWidth="1"/>
    <col min="3612" max="3840" width="3.09765625" style="3"/>
    <col min="3841" max="3841" width="1.796875" style="3" customWidth="1"/>
    <col min="3842" max="3842" width="2.69921875" style="3" customWidth="1"/>
    <col min="3843" max="3847" width="3.09765625" style="3"/>
    <col min="3848" max="3848" width="2.19921875" style="3" customWidth="1"/>
    <col min="3849" max="3865" width="3.09765625" style="3"/>
    <col min="3866" max="3866" width="2.09765625" style="3" customWidth="1"/>
    <col min="3867" max="3867" width="1.19921875" style="3" customWidth="1"/>
    <col min="3868" max="4096" width="3.09765625" style="3"/>
    <col min="4097" max="4097" width="1.796875" style="3" customWidth="1"/>
    <col min="4098" max="4098" width="2.69921875" style="3" customWidth="1"/>
    <col min="4099" max="4103" width="3.09765625" style="3"/>
    <col min="4104" max="4104" width="2.19921875" style="3" customWidth="1"/>
    <col min="4105" max="4121" width="3.09765625" style="3"/>
    <col min="4122" max="4122" width="2.09765625" style="3" customWidth="1"/>
    <col min="4123" max="4123" width="1.19921875" style="3" customWidth="1"/>
    <col min="4124" max="4352" width="3.09765625" style="3"/>
    <col min="4353" max="4353" width="1.796875" style="3" customWidth="1"/>
    <col min="4354" max="4354" width="2.69921875" style="3" customWidth="1"/>
    <col min="4355" max="4359" width="3.09765625" style="3"/>
    <col min="4360" max="4360" width="2.19921875" style="3" customWidth="1"/>
    <col min="4361" max="4377" width="3.09765625" style="3"/>
    <col min="4378" max="4378" width="2.09765625" style="3" customWidth="1"/>
    <col min="4379" max="4379" width="1.19921875" style="3" customWidth="1"/>
    <col min="4380" max="4608" width="3.09765625" style="3"/>
    <col min="4609" max="4609" width="1.796875" style="3" customWidth="1"/>
    <col min="4610" max="4610" width="2.69921875" style="3" customWidth="1"/>
    <col min="4611" max="4615" width="3.09765625" style="3"/>
    <col min="4616" max="4616" width="2.19921875" style="3" customWidth="1"/>
    <col min="4617" max="4633" width="3.09765625" style="3"/>
    <col min="4634" max="4634" width="2.09765625" style="3" customWidth="1"/>
    <col min="4635" max="4635" width="1.19921875" style="3" customWidth="1"/>
    <col min="4636" max="4864" width="3.09765625" style="3"/>
    <col min="4865" max="4865" width="1.796875" style="3" customWidth="1"/>
    <col min="4866" max="4866" width="2.69921875" style="3" customWidth="1"/>
    <col min="4867" max="4871" width="3.09765625" style="3"/>
    <col min="4872" max="4872" width="2.19921875" style="3" customWidth="1"/>
    <col min="4873" max="4889" width="3.09765625" style="3"/>
    <col min="4890" max="4890" width="2.09765625" style="3" customWidth="1"/>
    <col min="4891" max="4891" width="1.19921875" style="3" customWidth="1"/>
    <col min="4892" max="5120" width="3.09765625" style="3"/>
    <col min="5121" max="5121" width="1.796875" style="3" customWidth="1"/>
    <col min="5122" max="5122" width="2.69921875" style="3" customWidth="1"/>
    <col min="5123" max="5127" width="3.09765625" style="3"/>
    <col min="5128" max="5128" width="2.19921875" style="3" customWidth="1"/>
    <col min="5129" max="5145" width="3.09765625" style="3"/>
    <col min="5146" max="5146" width="2.09765625" style="3" customWidth="1"/>
    <col min="5147" max="5147" width="1.19921875" style="3" customWidth="1"/>
    <col min="5148" max="5376" width="3.09765625" style="3"/>
    <col min="5377" max="5377" width="1.796875" style="3" customWidth="1"/>
    <col min="5378" max="5378" width="2.69921875" style="3" customWidth="1"/>
    <col min="5379" max="5383" width="3.09765625" style="3"/>
    <col min="5384" max="5384" width="2.19921875" style="3" customWidth="1"/>
    <col min="5385" max="5401" width="3.09765625" style="3"/>
    <col min="5402" max="5402" width="2.09765625" style="3" customWidth="1"/>
    <col min="5403" max="5403" width="1.19921875" style="3" customWidth="1"/>
    <col min="5404" max="5632" width="3.09765625" style="3"/>
    <col min="5633" max="5633" width="1.796875" style="3" customWidth="1"/>
    <col min="5634" max="5634" width="2.69921875" style="3" customWidth="1"/>
    <col min="5635" max="5639" width="3.09765625" style="3"/>
    <col min="5640" max="5640" width="2.19921875" style="3" customWidth="1"/>
    <col min="5641" max="5657" width="3.09765625" style="3"/>
    <col min="5658" max="5658" width="2.09765625" style="3" customWidth="1"/>
    <col min="5659" max="5659" width="1.19921875" style="3" customWidth="1"/>
    <col min="5660" max="5888" width="3.09765625" style="3"/>
    <col min="5889" max="5889" width="1.796875" style="3" customWidth="1"/>
    <col min="5890" max="5890" width="2.69921875" style="3" customWidth="1"/>
    <col min="5891" max="5895" width="3.09765625" style="3"/>
    <col min="5896" max="5896" width="2.19921875" style="3" customWidth="1"/>
    <col min="5897" max="5913" width="3.09765625" style="3"/>
    <col min="5914" max="5914" width="2.09765625" style="3" customWidth="1"/>
    <col min="5915" max="5915" width="1.19921875" style="3" customWidth="1"/>
    <col min="5916" max="6144" width="3.09765625" style="3"/>
    <col min="6145" max="6145" width="1.796875" style="3" customWidth="1"/>
    <col min="6146" max="6146" width="2.69921875" style="3" customWidth="1"/>
    <col min="6147" max="6151" width="3.09765625" style="3"/>
    <col min="6152" max="6152" width="2.19921875" style="3" customWidth="1"/>
    <col min="6153" max="6169" width="3.09765625" style="3"/>
    <col min="6170" max="6170" width="2.09765625" style="3" customWidth="1"/>
    <col min="6171" max="6171" width="1.19921875" style="3" customWidth="1"/>
    <col min="6172" max="6400" width="3.09765625" style="3"/>
    <col min="6401" max="6401" width="1.796875" style="3" customWidth="1"/>
    <col min="6402" max="6402" width="2.69921875" style="3" customWidth="1"/>
    <col min="6403" max="6407" width="3.09765625" style="3"/>
    <col min="6408" max="6408" width="2.19921875" style="3" customWidth="1"/>
    <col min="6409" max="6425" width="3.09765625" style="3"/>
    <col min="6426" max="6426" width="2.09765625" style="3" customWidth="1"/>
    <col min="6427" max="6427" width="1.19921875" style="3" customWidth="1"/>
    <col min="6428" max="6656" width="3.09765625" style="3"/>
    <col min="6657" max="6657" width="1.796875" style="3" customWidth="1"/>
    <col min="6658" max="6658" width="2.69921875" style="3" customWidth="1"/>
    <col min="6659" max="6663" width="3.09765625" style="3"/>
    <col min="6664" max="6664" width="2.19921875" style="3" customWidth="1"/>
    <col min="6665" max="6681" width="3.09765625" style="3"/>
    <col min="6682" max="6682" width="2.09765625" style="3" customWidth="1"/>
    <col min="6683" max="6683" width="1.19921875" style="3" customWidth="1"/>
    <col min="6684" max="6912" width="3.09765625" style="3"/>
    <col min="6913" max="6913" width="1.796875" style="3" customWidth="1"/>
    <col min="6914" max="6914" width="2.69921875" style="3" customWidth="1"/>
    <col min="6915" max="6919" width="3.09765625" style="3"/>
    <col min="6920" max="6920" width="2.19921875" style="3" customWidth="1"/>
    <col min="6921" max="6937" width="3.09765625" style="3"/>
    <col min="6938" max="6938" width="2.09765625" style="3" customWidth="1"/>
    <col min="6939" max="6939" width="1.19921875" style="3" customWidth="1"/>
    <col min="6940" max="7168" width="3.09765625" style="3"/>
    <col min="7169" max="7169" width="1.796875" style="3" customWidth="1"/>
    <col min="7170" max="7170" width="2.69921875" style="3" customWidth="1"/>
    <col min="7171" max="7175" width="3.09765625" style="3"/>
    <col min="7176" max="7176" width="2.19921875" style="3" customWidth="1"/>
    <col min="7177" max="7193" width="3.09765625" style="3"/>
    <col min="7194" max="7194" width="2.09765625" style="3" customWidth="1"/>
    <col min="7195" max="7195" width="1.19921875" style="3" customWidth="1"/>
    <col min="7196" max="7424" width="3.09765625" style="3"/>
    <col min="7425" max="7425" width="1.796875" style="3" customWidth="1"/>
    <col min="7426" max="7426" width="2.69921875" style="3" customWidth="1"/>
    <col min="7427" max="7431" width="3.09765625" style="3"/>
    <col min="7432" max="7432" width="2.19921875" style="3" customWidth="1"/>
    <col min="7433" max="7449" width="3.09765625" style="3"/>
    <col min="7450" max="7450" width="2.09765625" style="3" customWidth="1"/>
    <col min="7451" max="7451" width="1.19921875" style="3" customWidth="1"/>
    <col min="7452" max="7680" width="3.09765625" style="3"/>
    <col min="7681" max="7681" width="1.796875" style="3" customWidth="1"/>
    <col min="7682" max="7682" width="2.69921875" style="3" customWidth="1"/>
    <col min="7683" max="7687" width="3.09765625" style="3"/>
    <col min="7688" max="7688" width="2.19921875" style="3" customWidth="1"/>
    <col min="7689" max="7705" width="3.09765625" style="3"/>
    <col min="7706" max="7706" width="2.09765625" style="3" customWidth="1"/>
    <col min="7707" max="7707" width="1.19921875" style="3" customWidth="1"/>
    <col min="7708" max="7936" width="3.09765625" style="3"/>
    <col min="7937" max="7937" width="1.796875" style="3" customWidth="1"/>
    <col min="7938" max="7938" width="2.69921875" style="3" customWidth="1"/>
    <col min="7939" max="7943" width="3.09765625" style="3"/>
    <col min="7944" max="7944" width="2.19921875" style="3" customWidth="1"/>
    <col min="7945" max="7961" width="3.09765625" style="3"/>
    <col min="7962" max="7962" width="2.09765625" style="3" customWidth="1"/>
    <col min="7963" max="7963" width="1.19921875" style="3" customWidth="1"/>
    <col min="7964" max="8192" width="3.09765625" style="3"/>
    <col min="8193" max="8193" width="1.796875" style="3" customWidth="1"/>
    <col min="8194" max="8194" width="2.69921875" style="3" customWidth="1"/>
    <col min="8195" max="8199" width="3.09765625" style="3"/>
    <col min="8200" max="8200" width="2.19921875" style="3" customWidth="1"/>
    <col min="8201" max="8217" width="3.09765625" style="3"/>
    <col min="8218" max="8218" width="2.09765625" style="3" customWidth="1"/>
    <col min="8219" max="8219" width="1.19921875" style="3" customWidth="1"/>
    <col min="8220" max="8448" width="3.09765625" style="3"/>
    <col min="8449" max="8449" width="1.796875" style="3" customWidth="1"/>
    <col min="8450" max="8450" width="2.69921875" style="3" customWidth="1"/>
    <col min="8451" max="8455" width="3.09765625" style="3"/>
    <col min="8456" max="8456" width="2.19921875" style="3" customWidth="1"/>
    <col min="8457" max="8473" width="3.09765625" style="3"/>
    <col min="8474" max="8474" width="2.09765625" style="3" customWidth="1"/>
    <col min="8475" max="8475" width="1.19921875" style="3" customWidth="1"/>
    <col min="8476" max="8704" width="3.09765625" style="3"/>
    <col min="8705" max="8705" width="1.796875" style="3" customWidth="1"/>
    <col min="8706" max="8706" width="2.69921875" style="3" customWidth="1"/>
    <col min="8707" max="8711" width="3.09765625" style="3"/>
    <col min="8712" max="8712" width="2.19921875" style="3" customWidth="1"/>
    <col min="8713" max="8729" width="3.09765625" style="3"/>
    <col min="8730" max="8730" width="2.09765625" style="3" customWidth="1"/>
    <col min="8731" max="8731" width="1.19921875" style="3" customWidth="1"/>
    <col min="8732" max="8960" width="3.09765625" style="3"/>
    <col min="8961" max="8961" width="1.796875" style="3" customWidth="1"/>
    <col min="8962" max="8962" width="2.69921875" style="3" customWidth="1"/>
    <col min="8963" max="8967" width="3.09765625" style="3"/>
    <col min="8968" max="8968" width="2.19921875" style="3" customWidth="1"/>
    <col min="8969" max="8985" width="3.09765625" style="3"/>
    <col min="8986" max="8986" width="2.09765625" style="3" customWidth="1"/>
    <col min="8987" max="8987" width="1.19921875" style="3" customWidth="1"/>
    <col min="8988" max="9216" width="3.09765625" style="3"/>
    <col min="9217" max="9217" width="1.796875" style="3" customWidth="1"/>
    <col min="9218" max="9218" width="2.69921875" style="3" customWidth="1"/>
    <col min="9219" max="9223" width="3.09765625" style="3"/>
    <col min="9224" max="9224" width="2.19921875" style="3" customWidth="1"/>
    <col min="9225" max="9241" width="3.09765625" style="3"/>
    <col min="9242" max="9242" width="2.09765625" style="3" customWidth="1"/>
    <col min="9243" max="9243" width="1.19921875" style="3" customWidth="1"/>
    <col min="9244" max="9472" width="3.09765625" style="3"/>
    <col min="9473" max="9473" width="1.796875" style="3" customWidth="1"/>
    <col min="9474" max="9474" width="2.69921875" style="3" customWidth="1"/>
    <col min="9475" max="9479" width="3.09765625" style="3"/>
    <col min="9480" max="9480" width="2.19921875" style="3" customWidth="1"/>
    <col min="9481" max="9497" width="3.09765625" style="3"/>
    <col min="9498" max="9498" width="2.09765625" style="3" customWidth="1"/>
    <col min="9499" max="9499" width="1.19921875" style="3" customWidth="1"/>
    <col min="9500" max="9728" width="3.09765625" style="3"/>
    <col min="9729" max="9729" width="1.796875" style="3" customWidth="1"/>
    <col min="9730" max="9730" width="2.69921875" style="3" customWidth="1"/>
    <col min="9731" max="9735" width="3.09765625" style="3"/>
    <col min="9736" max="9736" width="2.19921875" style="3" customWidth="1"/>
    <col min="9737" max="9753" width="3.09765625" style="3"/>
    <col min="9754" max="9754" width="2.09765625" style="3" customWidth="1"/>
    <col min="9755" max="9755" width="1.19921875" style="3" customWidth="1"/>
    <col min="9756" max="9984" width="3.09765625" style="3"/>
    <col min="9985" max="9985" width="1.796875" style="3" customWidth="1"/>
    <col min="9986" max="9986" width="2.69921875" style="3" customWidth="1"/>
    <col min="9987" max="9991" width="3.09765625" style="3"/>
    <col min="9992" max="9992" width="2.19921875" style="3" customWidth="1"/>
    <col min="9993" max="10009" width="3.09765625" style="3"/>
    <col min="10010" max="10010" width="2.09765625" style="3" customWidth="1"/>
    <col min="10011" max="10011" width="1.19921875" style="3" customWidth="1"/>
    <col min="10012" max="10240" width="3.09765625" style="3"/>
    <col min="10241" max="10241" width="1.796875" style="3" customWidth="1"/>
    <col min="10242" max="10242" width="2.69921875" style="3" customWidth="1"/>
    <col min="10243" max="10247" width="3.09765625" style="3"/>
    <col min="10248" max="10248" width="2.19921875" style="3" customWidth="1"/>
    <col min="10249" max="10265" width="3.09765625" style="3"/>
    <col min="10266" max="10266" width="2.09765625" style="3" customWidth="1"/>
    <col min="10267" max="10267" width="1.19921875" style="3" customWidth="1"/>
    <col min="10268" max="10496" width="3.09765625" style="3"/>
    <col min="10497" max="10497" width="1.796875" style="3" customWidth="1"/>
    <col min="10498" max="10498" width="2.69921875" style="3" customWidth="1"/>
    <col min="10499" max="10503" width="3.09765625" style="3"/>
    <col min="10504" max="10504" width="2.19921875" style="3" customWidth="1"/>
    <col min="10505" max="10521" width="3.09765625" style="3"/>
    <col min="10522" max="10522" width="2.09765625" style="3" customWidth="1"/>
    <col min="10523" max="10523" width="1.19921875" style="3" customWidth="1"/>
    <col min="10524" max="10752" width="3.09765625" style="3"/>
    <col min="10753" max="10753" width="1.796875" style="3" customWidth="1"/>
    <col min="10754" max="10754" width="2.69921875" style="3" customWidth="1"/>
    <col min="10755" max="10759" width="3.09765625" style="3"/>
    <col min="10760" max="10760" width="2.19921875" style="3" customWidth="1"/>
    <col min="10761" max="10777" width="3.09765625" style="3"/>
    <col min="10778" max="10778" width="2.09765625" style="3" customWidth="1"/>
    <col min="10779" max="10779" width="1.19921875" style="3" customWidth="1"/>
    <col min="10780" max="11008" width="3.09765625" style="3"/>
    <col min="11009" max="11009" width="1.796875" style="3" customWidth="1"/>
    <col min="11010" max="11010" width="2.69921875" style="3" customWidth="1"/>
    <col min="11011" max="11015" width="3.09765625" style="3"/>
    <col min="11016" max="11016" width="2.19921875" style="3" customWidth="1"/>
    <col min="11017" max="11033" width="3.09765625" style="3"/>
    <col min="11034" max="11034" width="2.09765625" style="3" customWidth="1"/>
    <col min="11035" max="11035" width="1.19921875" style="3" customWidth="1"/>
    <col min="11036" max="11264" width="3.09765625" style="3"/>
    <col min="11265" max="11265" width="1.796875" style="3" customWidth="1"/>
    <col min="11266" max="11266" width="2.69921875" style="3" customWidth="1"/>
    <col min="11267" max="11271" width="3.09765625" style="3"/>
    <col min="11272" max="11272" width="2.19921875" style="3" customWidth="1"/>
    <col min="11273" max="11289" width="3.09765625" style="3"/>
    <col min="11290" max="11290" width="2.09765625" style="3" customWidth="1"/>
    <col min="11291" max="11291" width="1.19921875" style="3" customWidth="1"/>
    <col min="11292" max="11520" width="3.09765625" style="3"/>
    <col min="11521" max="11521" width="1.796875" style="3" customWidth="1"/>
    <col min="11522" max="11522" width="2.69921875" style="3" customWidth="1"/>
    <col min="11523" max="11527" width="3.09765625" style="3"/>
    <col min="11528" max="11528" width="2.19921875" style="3" customWidth="1"/>
    <col min="11529" max="11545" width="3.09765625" style="3"/>
    <col min="11546" max="11546" width="2.09765625" style="3" customWidth="1"/>
    <col min="11547" max="11547" width="1.19921875" style="3" customWidth="1"/>
    <col min="11548" max="11776" width="3.09765625" style="3"/>
    <col min="11777" max="11777" width="1.796875" style="3" customWidth="1"/>
    <col min="11778" max="11778" width="2.69921875" style="3" customWidth="1"/>
    <col min="11779" max="11783" width="3.09765625" style="3"/>
    <col min="11784" max="11784" width="2.19921875" style="3" customWidth="1"/>
    <col min="11785" max="11801" width="3.09765625" style="3"/>
    <col min="11802" max="11802" width="2.09765625" style="3" customWidth="1"/>
    <col min="11803" max="11803" width="1.19921875" style="3" customWidth="1"/>
    <col min="11804" max="12032" width="3.09765625" style="3"/>
    <col min="12033" max="12033" width="1.796875" style="3" customWidth="1"/>
    <col min="12034" max="12034" width="2.69921875" style="3" customWidth="1"/>
    <col min="12035" max="12039" width="3.09765625" style="3"/>
    <col min="12040" max="12040" width="2.19921875" style="3" customWidth="1"/>
    <col min="12041" max="12057" width="3.09765625" style="3"/>
    <col min="12058" max="12058" width="2.09765625" style="3" customWidth="1"/>
    <col min="12059" max="12059" width="1.19921875" style="3" customWidth="1"/>
    <col min="12060" max="12288" width="3.09765625" style="3"/>
    <col min="12289" max="12289" width="1.796875" style="3" customWidth="1"/>
    <col min="12290" max="12290" width="2.69921875" style="3" customWidth="1"/>
    <col min="12291" max="12295" width="3.09765625" style="3"/>
    <col min="12296" max="12296" width="2.19921875" style="3" customWidth="1"/>
    <col min="12297" max="12313" width="3.09765625" style="3"/>
    <col min="12314" max="12314" width="2.09765625" style="3" customWidth="1"/>
    <col min="12315" max="12315" width="1.19921875" style="3" customWidth="1"/>
    <col min="12316" max="12544" width="3.09765625" style="3"/>
    <col min="12545" max="12545" width="1.796875" style="3" customWidth="1"/>
    <col min="12546" max="12546" width="2.69921875" style="3" customWidth="1"/>
    <col min="12547" max="12551" width="3.09765625" style="3"/>
    <col min="12552" max="12552" width="2.19921875" style="3" customWidth="1"/>
    <col min="12553" max="12569" width="3.09765625" style="3"/>
    <col min="12570" max="12570" width="2.09765625" style="3" customWidth="1"/>
    <col min="12571" max="12571" width="1.19921875" style="3" customWidth="1"/>
    <col min="12572" max="12800" width="3.09765625" style="3"/>
    <col min="12801" max="12801" width="1.796875" style="3" customWidth="1"/>
    <col min="12802" max="12802" width="2.69921875" style="3" customWidth="1"/>
    <col min="12803" max="12807" width="3.09765625" style="3"/>
    <col min="12808" max="12808" width="2.19921875" style="3" customWidth="1"/>
    <col min="12809" max="12825" width="3.09765625" style="3"/>
    <col min="12826" max="12826" width="2.09765625" style="3" customWidth="1"/>
    <col min="12827" max="12827" width="1.19921875" style="3" customWidth="1"/>
    <col min="12828" max="13056" width="3.09765625" style="3"/>
    <col min="13057" max="13057" width="1.796875" style="3" customWidth="1"/>
    <col min="13058" max="13058" width="2.69921875" style="3" customWidth="1"/>
    <col min="13059" max="13063" width="3.09765625" style="3"/>
    <col min="13064" max="13064" width="2.19921875" style="3" customWidth="1"/>
    <col min="13065" max="13081" width="3.09765625" style="3"/>
    <col min="13082" max="13082" width="2.09765625" style="3" customWidth="1"/>
    <col min="13083" max="13083" width="1.19921875" style="3" customWidth="1"/>
    <col min="13084" max="13312" width="3.09765625" style="3"/>
    <col min="13313" max="13313" width="1.796875" style="3" customWidth="1"/>
    <col min="13314" max="13314" width="2.69921875" style="3" customWidth="1"/>
    <col min="13315" max="13319" width="3.09765625" style="3"/>
    <col min="13320" max="13320" width="2.19921875" style="3" customWidth="1"/>
    <col min="13321" max="13337" width="3.09765625" style="3"/>
    <col min="13338" max="13338" width="2.09765625" style="3" customWidth="1"/>
    <col min="13339" max="13339" width="1.19921875" style="3" customWidth="1"/>
    <col min="13340" max="13568" width="3.09765625" style="3"/>
    <col min="13569" max="13569" width="1.796875" style="3" customWidth="1"/>
    <col min="13570" max="13570" width="2.69921875" style="3" customWidth="1"/>
    <col min="13571" max="13575" width="3.09765625" style="3"/>
    <col min="13576" max="13576" width="2.19921875" style="3" customWidth="1"/>
    <col min="13577" max="13593" width="3.09765625" style="3"/>
    <col min="13594" max="13594" width="2.09765625" style="3" customWidth="1"/>
    <col min="13595" max="13595" width="1.19921875" style="3" customWidth="1"/>
    <col min="13596" max="13824" width="3.09765625" style="3"/>
    <col min="13825" max="13825" width="1.796875" style="3" customWidth="1"/>
    <col min="13826" max="13826" width="2.69921875" style="3" customWidth="1"/>
    <col min="13827" max="13831" width="3.09765625" style="3"/>
    <col min="13832" max="13832" width="2.19921875" style="3" customWidth="1"/>
    <col min="13833" max="13849" width="3.09765625" style="3"/>
    <col min="13850" max="13850" width="2.09765625" style="3" customWidth="1"/>
    <col min="13851" max="13851" width="1.19921875" style="3" customWidth="1"/>
    <col min="13852" max="14080" width="3.09765625" style="3"/>
    <col min="14081" max="14081" width="1.796875" style="3" customWidth="1"/>
    <col min="14082" max="14082" width="2.69921875" style="3" customWidth="1"/>
    <col min="14083" max="14087" width="3.09765625" style="3"/>
    <col min="14088" max="14088" width="2.19921875" style="3" customWidth="1"/>
    <col min="14089" max="14105" width="3.09765625" style="3"/>
    <col min="14106" max="14106" width="2.09765625" style="3" customWidth="1"/>
    <col min="14107" max="14107" width="1.19921875" style="3" customWidth="1"/>
    <col min="14108" max="14336" width="3.09765625" style="3"/>
    <col min="14337" max="14337" width="1.796875" style="3" customWidth="1"/>
    <col min="14338" max="14338" width="2.69921875" style="3" customWidth="1"/>
    <col min="14339" max="14343" width="3.09765625" style="3"/>
    <col min="14344" max="14344" width="2.19921875" style="3" customWidth="1"/>
    <col min="14345" max="14361" width="3.09765625" style="3"/>
    <col min="14362" max="14362" width="2.09765625" style="3" customWidth="1"/>
    <col min="14363" max="14363" width="1.19921875" style="3" customWidth="1"/>
    <col min="14364" max="14592" width="3.09765625" style="3"/>
    <col min="14593" max="14593" width="1.796875" style="3" customWidth="1"/>
    <col min="14594" max="14594" width="2.69921875" style="3" customWidth="1"/>
    <col min="14595" max="14599" width="3.09765625" style="3"/>
    <col min="14600" max="14600" width="2.19921875" style="3" customWidth="1"/>
    <col min="14601" max="14617" width="3.09765625" style="3"/>
    <col min="14618" max="14618" width="2.09765625" style="3" customWidth="1"/>
    <col min="14619" max="14619" width="1.19921875" style="3" customWidth="1"/>
    <col min="14620" max="14848" width="3.09765625" style="3"/>
    <col min="14849" max="14849" width="1.796875" style="3" customWidth="1"/>
    <col min="14850" max="14850" width="2.69921875" style="3" customWidth="1"/>
    <col min="14851" max="14855" width="3.09765625" style="3"/>
    <col min="14856" max="14856" width="2.19921875" style="3" customWidth="1"/>
    <col min="14857" max="14873" width="3.09765625" style="3"/>
    <col min="14874" max="14874" width="2.09765625" style="3" customWidth="1"/>
    <col min="14875" max="14875" width="1.19921875" style="3" customWidth="1"/>
    <col min="14876" max="15104" width="3.09765625" style="3"/>
    <col min="15105" max="15105" width="1.796875" style="3" customWidth="1"/>
    <col min="15106" max="15106" width="2.69921875" style="3" customWidth="1"/>
    <col min="15107" max="15111" width="3.09765625" style="3"/>
    <col min="15112" max="15112" width="2.19921875" style="3" customWidth="1"/>
    <col min="15113" max="15129" width="3.09765625" style="3"/>
    <col min="15130" max="15130" width="2.09765625" style="3" customWidth="1"/>
    <col min="15131" max="15131" width="1.19921875" style="3" customWidth="1"/>
    <col min="15132" max="15360" width="3.09765625" style="3"/>
    <col min="15361" max="15361" width="1.796875" style="3" customWidth="1"/>
    <col min="15362" max="15362" width="2.69921875" style="3" customWidth="1"/>
    <col min="15363" max="15367" width="3.09765625" style="3"/>
    <col min="15368" max="15368" width="2.19921875" style="3" customWidth="1"/>
    <col min="15369" max="15385" width="3.09765625" style="3"/>
    <col min="15386" max="15386" width="2.09765625" style="3" customWidth="1"/>
    <col min="15387" max="15387" width="1.19921875" style="3" customWidth="1"/>
    <col min="15388" max="15616" width="3.09765625" style="3"/>
    <col min="15617" max="15617" width="1.796875" style="3" customWidth="1"/>
    <col min="15618" max="15618" width="2.69921875" style="3" customWidth="1"/>
    <col min="15619" max="15623" width="3.09765625" style="3"/>
    <col min="15624" max="15624" width="2.19921875" style="3" customWidth="1"/>
    <col min="15625" max="15641" width="3.09765625" style="3"/>
    <col min="15642" max="15642" width="2.09765625" style="3" customWidth="1"/>
    <col min="15643" max="15643" width="1.19921875" style="3" customWidth="1"/>
    <col min="15644" max="15872" width="3.09765625" style="3"/>
    <col min="15873" max="15873" width="1.796875" style="3" customWidth="1"/>
    <col min="15874" max="15874" width="2.69921875" style="3" customWidth="1"/>
    <col min="15875" max="15879" width="3.09765625" style="3"/>
    <col min="15880" max="15880" width="2.19921875" style="3" customWidth="1"/>
    <col min="15881" max="15897" width="3.09765625" style="3"/>
    <col min="15898" max="15898" width="2.09765625" style="3" customWidth="1"/>
    <col min="15899" max="15899" width="1.19921875" style="3" customWidth="1"/>
    <col min="15900" max="16128" width="3.09765625" style="3"/>
    <col min="16129" max="16129" width="1.796875" style="3" customWidth="1"/>
    <col min="16130" max="16130" width="2.69921875" style="3" customWidth="1"/>
    <col min="16131" max="16135" width="3.09765625" style="3"/>
    <col min="16136" max="16136" width="2.19921875" style="3" customWidth="1"/>
    <col min="16137" max="16153" width="3.09765625" style="3"/>
    <col min="16154" max="16154" width="2.09765625" style="3" customWidth="1"/>
    <col min="16155" max="16155" width="1.19921875" style="3" customWidth="1"/>
    <col min="16156" max="16384" width="3.09765625" style="3"/>
  </cols>
  <sheetData>
    <row r="1" spans="1:25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x14ac:dyDescent="0.2">
      <c r="A2" s="1"/>
      <c r="B2" s="1" t="s">
        <v>2089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x14ac:dyDescent="0.2">
      <c r="A4" s="1"/>
      <c r="B4" s="287" t="s">
        <v>2088</v>
      </c>
      <c r="C4" s="287"/>
      <c r="D4" s="287"/>
      <c r="E4" s="287"/>
      <c r="F4" s="287"/>
      <c r="G4" s="287"/>
      <c r="H4" s="287"/>
      <c r="I4" s="287"/>
      <c r="J4" s="287"/>
      <c r="K4" s="287"/>
      <c r="L4" s="287"/>
      <c r="M4" s="287"/>
      <c r="N4" s="287"/>
      <c r="O4" s="287"/>
      <c r="P4" s="287"/>
      <c r="Q4" s="287"/>
      <c r="R4" s="287"/>
      <c r="S4" s="287"/>
      <c r="T4" s="287"/>
      <c r="U4" s="287"/>
      <c r="V4" s="287"/>
      <c r="W4" s="287"/>
      <c r="X4" s="287"/>
      <c r="Y4" s="287"/>
      <c r="Z4" s="28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31.5" customHeight="1" x14ac:dyDescent="0.2">
      <c r="A6" s="1"/>
      <c r="B6" s="320" t="s">
        <v>243</v>
      </c>
      <c r="C6" s="320"/>
      <c r="D6" s="320"/>
      <c r="E6" s="320"/>
      <c r="F6" s="320"/>
      <c r="G6" s="529"/>
      <c r="H6" s="338"/>
      <c r="I6" s="338"/>
      <c r="J6" s="338"/>
      <c r="K6" s="338"/>
      <c r="L6" s="338"/>
      <c r="M6" s="338"/>
      <c r="N6" s="294"/>
      <c r="O6" s="294"/>
      <c r="P6" s="294"/>
      <c r="Q6" s="294"/>
      <c r="R6" s="294"/>
      <c r="S6" s="294"/>
      <c r="T6" s="294"/>
      <c r="U6" s="294"/>
      <c r="V6" s="294"/>
      <c r="W6" s="294"/>
      <c r="X6" s="294"/>
      <c r="Y6" s="294"/>
      <c r="Z6" s="293"/>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31.5" customHeight="1" x14ac:dyDescent="0.2">
      <c r="A7" s="1"/>
      <c r="B7" s="295" t="s">
        <v>242</v>
      </c>
      <c r="C7" s="294"/>
      <c r="D7" s="294"/>
      <c r="E7" s="294"/>
      <c r="F7" s="293"/>
      <c r="G7" s="319" t="s">
        <v>1135</v>
      </c>
      <c r="H7" s="318"/>
      <c r="I7" s="318"/>
      <c r="J7" s="318"/>
      <c r="K7" s="318"/>
      <c r="L7" s="318"/>
      <c r="M7" s="318"/>
      <c r="N7" s="318"/>
      <c r="O7" s="318"/>
      <c r="P7" s="318"/>
      <c r="Q7" s="318"/>
      <c r="R7" s="318"/>
      <c r="S7" s="318"/>
      <c r="T7" s="318"/>
      <c r="U7" s="318"/>
      <c r="V7" s="318"/>
      <c r="W7" s="318"/>
      <c r="X7" s="318"/>
      <c r="Y7" s="318"/>
      <c r="Z7" s="317"/>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31.5" customHeight="1" x14ac:dyDescent="0.2">
      <c r="A8" s="1"/>
      <c r="B8" s="320" t="s">
        <v>317</v>
      </c>
      <c r="C8" s="320"/>
      <c r="D8" s="320"/>
      <c r="E8" s="320"/>
      <c r="F8" s="295"/>
      <c r="G8" s="382" t="s">
        <v>2087</v>
      </c>
      <c r="H8" s="381"/>
      <c r="I8" s="381"/>
      <c r="J8" s="381"/>
      <c r="K8" s="381"/>
      <c r="L8" s="381"/>
      <c r="M8" s="381"/>
      <c r="N8" s="381"/>
      <c r="O8" s="381"/>
      <c r="P8" s="381"/>
      <c r="Q8" s="381" t="s">
        <v>2086</v>
      </c>
      <c r="R8" s="381"/>
      <c r="S8" s="381"/>
      <c r="T8" s="381"/>
      <c r="U8" s="381"/>
      <c r="V8" s="381"/>
      <c r="W8" s="381"/>
      <c r="X8" s="381"/>
      <c r="Y8" s="381"/>
      <c r="Z8" s="380"/>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x14ac:dyDescent="0.2">
      <c r="A10" s="1"/>
      <c r="B10" s="299"/>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7"/>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x14ac:dyDescent="0.2">
      <c r="A11" s="1"/>
      <c r="B11" s="284" t="s">
        <v>2085</v>
      </c>
      <c r="C11" s="1"/>
      <c r="D11" s="1"/>
      <c r="E11" s="1"/>
      <c r="F11" s="1"/>
      <c r="G11" s="1"/>
      <c r="H11" s="1"/>
      <c r="I11" s="1"/>
      <c r="J11" s="1"/>
      <c r="K11" s="1"/>
      <c r="L11" s="1"/>
      <c r="M11" s="1"/>
      <c r="N11" s="1"/>
      <c r="O11" s="1"/>
      <c r="P11" s="1"/>
      <c r="Q11" s="1"/>
      <c r="R11" s="1"/>
      <c r="S11" s="1"/>
      <c r="T11" s="1"/>
      <c r="U11" s="1"/>
      <c r="V11" s="1"/>
      <c r="W11" s="1"/>
      <c r="X11" s="1"/>
      <c r="Y11" s="1"/>
      <c r="Z11" s="283"/>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x14ac:dyDescent="0.2">
      <c r="A12" s="1"/>
      <c r="B12" s="284"/>
      <c r="C12" s="1"/>
      <c r="D12" s="1"/>
      <c r="E12" s="1"/>
      <c r="F12" s="1"/>
      <c r="G12" s="1"/>
      <c r="H12" s="1"/>
      <c r="I12" s="1"/>
      <c r="J12" s="1"/>
      <c r="K12" s="1"/>
      <c r="L12" s="1"/>
      <c r="M12" s="1"/>
      <c r="N12" s="1"/>
      <c r="O12" s="1"/>
      <c r="P12" s="1"/>
      <c r="Q12" s="1"/>
      <c r="R12" s="1"/>
      <c r="S12" s="1"/>
      <c r="T12" s="1"/>
      <c r="U12" s="1"/>
      <c r="V12" s="1"/>
      <c r="W12" s="1"/>
      <c r="X12" s="1"/>
      <c r="Y12" s="1"/>
      <c r="Z12" s="283"/>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x14ac:dyDescent="0.2">
      <c r="A13" s="1"/>
      <c r="B13" s="284"/>
      <c r="C13" s="1" t="s">
        <v>1027</v>
      </c>
      <c r="D13" s="1"/>
      <c r="E13" s="1"/>
      <c r="F13" s="1"/>
      <c r="G13" s="1"/>
      <c r="H13" s="1"/>
      <c r="I13" s="1"/>
      <c r="J13" s="1"/>
      <c r="K13" s="1"/>
      <c r="L13" s="1"/>
      <c r="M13" s="1"/>
      <c r="N13" s="1"/>
      <c r="O13" s="1"/>
      <c r="P13" s="1"/>
      <c r="Q13" s="1"/>
      <c r="R13" s="1"/>
      <c r="S13" s="1"/>
      <c r="T13" s="1"/>
      <c r="U13" s="1"/>
      <c r="V13" s="1"/>
      <c r="W13" s="1"/>
      <c r="X13" s="1"/>
      <c r="Y13" s="1"/>
      <c r="Z13" s="283"/>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x14ac:dyDescent="0.2">
      <c r="A14" s="1"/>
      <c r="B14" s="284"/>
      <c r="C14" s="1"/>
      <c r="D14" s="1"/>
      <c r="E14" s="1"/>
      <c r="F14" s="1"/>
      <c r="G14" s="1"/>
      <c r="H14" s="1"/>
      <c r="I14" s="1"/>
      <c r="J14" s="1"/>
      <c r="K14" s="1"/>
      <c r="L14" s="1"/>
      <c r="M14" s="1"/>
      <c r="N14" s="1"/>
      <c r="O14" s="1"/>
      <c r="P14" s="1"/>
      <c r="Q14" s="1"/>
      <c r="R14" s="1"/>
      <c r="S14" s="1"/>
      <c r="T14" s="1"/>
      <c r="U14" s="1"/>
      <c r="V14" s="1"/>
      <c r="W14" s="1"/>
      <c r="X14" s="1"/>
      <c r="Y14" s="1"/>
      <c r="Z14" s="283"/>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7" customHeight="1" x14ac:dyDescent="0.2">
      <c r="A15" s="1"/>
      <c r="B15" s="284"/>
      <c r="C15" s="529" t="s">
        <v>1043</v>
      </c>
      <c r="D15" s="338"/>
      <c r="E15" s="338"/>
      <c r="F15" s="338"/>
      <c r="G15" s="378"/>
      <c r="H15" s="529" t="s">
        <v>1041</v>
      </c>
      <c r="I15" s="338"/>
      <c r="J15" s="338"/>
      <c r="K15" s="338"/>
      <c r="L15" s="338"/>
      <c r="M15" s="338"/>
      <c r="N15" s="327" t="s">
        <v>674</v>
      </c>
      <c r="O15" s="529" t="s">
        <v>1040</v>
      </c>
      <c r="P15" s="338"/>
      <c r="Q15" s="338"/>
      <c r="R15" s="338"/>
      <c r="S15" s="338"/>
      <c r="T15" s="338"/>
      <c r="U15" s="327" t="s">
        <v>674</v>
      </c>
      <c r="V15" s="1"/>
      <c r="W15" s="1"/>
      <c r="X15" s="1"/>
      <c r="Y15" s="1"/>
      <c r="Z15" s="283"/>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7" customHeight="1" x14ac:dyDescent="0.2">
      <c r="A16" s="1"/>
      <c r="B16" s="284"/>
      <c r="C16" s="529" t="s">
        <v>1042</v>
      </c>
      <c r="D16" s="338"/>
      <c r="E16" s="338"/>
      <c r="F16" s="338"/>
      <c r="G16" s="378"/>
      <c r="H16" s="529" t="s">
        <v>1041</v>
      </c>
      <c r="I16" s="338"/>
      <c r="J16" s="338"/>
      <c r="K16" s="338"/>
      <c r="L16" s="338"/>
      <c r="M16" s="338"/>
      <c r="N16" s="327" t="s">
        <v>674</v>
      </c>
      <c r="O16" s="529" t="s">
        <v>1040</v>
      </c>
      <c r="P16" s="338"/>
      <c r="Q16" s="338"/>
      <c r="R16" s="338"/>
      <c r="S16" s="338"/>
      <c r="T16" s="338"/>
      <c r="U16" s="327" t="s">
        <v>674</v>
      </c>
      <c r="V16" s="1"/>
      <c r="W16" s="1"/>
      <c r="X16" s="1"/>
      <c r="Y16" s="1"/>
      <c r="Z16" s="28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x14ac:dyDescent="0.2">
      <c r="A17" s="1"/>
      <c r="B17" s="324"/>
      <c r="C17" s="4"/>
      <c r="D17" s="4"/>
      <c r="E17" s="4"/>
      <c r="F17" s="4"/>
      <c r="G17" s="4"/>
      <c r="H17" s="4"/>
      <c r="I17" s="4"/>
      <c r="J17" s="4"/>
      <c r="K17" s="4"/>
      <c r="L17" s="4"/>
      <c r="M17" s="4"/>
      <c r="N17" s="4"/>
      <c r="O17" s="4"/>
      <c r="P17" s="4"/>
      <c r="Q17" s="4"/>
      <c r="R17" s="4"/>
      <c r="S17" s="4"/>
      <c r="T17" s="4"/>
      <c r="U17" s="4"/>
      <c r="V17" s="4"/>
      <c r="W17" s="4"/>
      <c r="X17" s="4"/>
      <c r="Y17" s="4"/>
      <c r="Z17" s="323"/>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x14ac:dyDescent="0.2">
      <c r="A22" s="444"/>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44"/>
      <c r="EO22" s="444"/>
      <c r="EP22" s="444"/>
      <c r="EQ22" s="444"/>
      <c r="ER22" s="444"/>
      <c r="ES22" s="444"/>
      <c r="ET22" s="444"/>
      <c r="EU22" s="444"/>
      <c r="EV22" s="444"/>
      <c r="EW22" s="444"/>
      <c r="EX22" s="444"/>
      <c r="EY22" s="444"/>
      <c r="EZ22" s="444"/>
      <c r="FA22" s="444"/>
      <c r="FB22" s="444"/>
      <c r="FC22" s="444"/>
      <c r="FD22" s="444"/>
      <c r="FE22" s="444"/>
      <c r="FF22" s="444"/>
      <c r="FG22" s="444"/>
      <c r="FH22" s="444"/>
      <c r="FI22" s="444"/>
      <c r="FJ22" s="444"/>
      <c r="FK22" s="444"/>
      <c r="FL22" s="444"/>
      <c r="FM22" s="444"/>
      <c r="FN22" s="444"/>
      <c r="FO22" s="444"/>
      <c r="FP22" s="444"/>
      <c r="FQ22" s="444"/>
      <c r="FR22" s="444"/>
      <c r="FS22" s="444"/>
      <c r="FT22" s="444"/>
      <c r="FU22" s="444"/>
      <c r="FV22" s="444"/>
      <c r="FW22" s="444"/>
      <c r="FX22" s="444"/>
      <c r="FY22" s="444"/>
      <c r="FZ22" s="444"/>
      <c r="GA22" s="444"/>
      <c r="GB22" s="444"/>
      <c r="GC22" s="444"/>
      <c r="GD22" s="444"/>
      <c r="GE22" s="444"/>
      <c r="GF22" s="444"/>
      <c r="GG22" s="444"/>
      <c r="GH22" s="444"/>
      <c r="GI22" s="444"/>
      <c r="GJ22" s="444"/>
      <c r="GK22" s="444"/>
      <c r="GL22" s="444"/>
      <c r="GM22" s="444"/>
      <c r="GN22" s="444"/>
      <c r="GO22" s="444"/>
      <c r="GP22" s="444"/>
      <c r="GQ22" s="444"/>
      <c r="GR22" s="444"/>
      <c r="GS22" s="444"/>
      <c r="GT22" s="444"/>
      <c r="GU22" s="444"/>
      <c r="GV22" s="444"/>
      <c r="GW22" s="444"/>
      <c r="GX22" s="444"/>
      <c r="GY22" s="444"/>
      <c r="GZ22" s="444"/>
      <c r="HA22" s="444"/>
      <c r="HB22" s="444"/>
      <c r="HC22" s="444"/>
      <c r="HD22" s="444"/>
      <c r="HE22" s="444"/>
      <c r="HF22" s="444"/>
      <c r="HG22" s="444"/>
      <c r="HH22" s="444"/>
      <c r="HI22" s="444"/>
      <c r="HJ22" s="444"/>
      <c r="HK22" s="444"/>
      <c r="HL22" s="444"/>
      <c r="HM22" s="444"/>
      <c r="HN22" s="444"/>
      <c r="HO22" s="444"/>
      <c r="HP22" s="444"/>
      <c r="HQ22" s="444"/>
      <c r="HR22" s="444"/>
      <c r="HS22" s="444"/>
      <c r="HT22" s="444"/>
      <c r="HU22" s="444"/>
      <c r="HV22" s="444"/>
      <c r="HW22" s="444"/>
      <c r="HX22" s="444"/>
      <c r="HY22" s="444"/>
      <c r="HZ22" s="444"/>
      <c r="IA22" s="444"/>
      <c r="IB22" s="444"/>
      <c r="IC22" s="444"/>
      <c r="ID22" s="444"/>
      <c r="IE22" s="444"/>
      <c r="IF22" s="444"/>
      <c r="IG22" s="444"/>
      <c r="IH22" s="444"/>
      <c r="II22" s="444"/>
      <c r="IJ22" s="444"/>
      <c r="IK22" s="444"/>
      <c r="IL22" s="444"/>
      <c r="IM22" s="444"/>
      <c r="IN22" s="444"/>
      <c r="IO22" s="444"/>
      <c r="IP22" s="444"/>
      <c r="IQ22" s="444"/>
      <c r="IR22" s="444"/>
      <c r="IS22" s="444"/>
      <c r="IT22" s="444"/>
      <c r="IU22" s="444"/>
      <c r="IV22" s="444"/>
    </row>
    <row r="23" spans="1:256" x14ac:dyDescent="0.2">
      <c r="A23" s="444"/>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c r="EY23" s="444"/>
      <c r="EZ23" s="444"/>
      <c r="FA23" s="444"/>
      <c r="FB23" s="444"/>
      <c r="FC23" s="444"/>
      <c r="FD23" s="444"/>
      <c r="FE23" s="444"/>
      <c r="FF23" s="444"/>
      <c r="FG23" s="444"/>
      <c r="FH23" s="444"/>
      <c r="FI23" s="444"/>
      <c r="FJ23" s="444"/>
      <c r="FK23" s="444"/>
      <c r="FL23" s="444"/>
      <c r="FM23" s="444"/>
      <c r="FN23" s="444"/>
      <c r="FO23" s="444"/>
      <c r="FP23" s="444"/>
      <c r="FQ23" s="444"/>
      <c r="FR23" s="444"/>
      <c r="FS23" s="444"/>
      <c r="FT23" s="444"/>
      <c r="FU23" s="444"/>
      <c r="FV23" s="444"/>
      <c r="FW23" s="444"/>
      <c r="FX23" s="444"/>
      <c r="FY23" s="444"/>
      <c r="FZ23" s="444"/>
      <c r="GA23" s="444"/>
      <c r="GB23" s="444"/>
      <c r="GC23" s="444"/>
      <c r="GD23" s="444"/>
      <c r="GE23" s="444"/>
      <c r="GF23" s="444"/>
      <c r="GG23" s="444"/>
      <c r="GH23" s="444"/>
      <c r="GI23" s="444"/>
      <c r="GJ23" s="444"/>
      <c r="GK23" s="444"/>
      <c r="GL23" s="444"/>
      <c r="GM23" s="444"/>
      <c r="GN23" s="444"/>
      <c r="GO23" s="444"/>
      <c r="GP23" s="444"/>
      <c r="GQ23" s="444"/>
      <c r="GR23" s="444"/>
      <c r="GS23" s="444"/>
      <c r="GT23" s="444"/>
      <c r="GU23" s="444"/>
      <c r="GV23" s="444"/>
      <c r="GW23" s="444"/>
      <c r="GX23" s="444"/>
      <c r="GY23" s="444"/>
      <c r="GZ23" s="444"/>
      <c r="HA23" s="444"/>
      <c r="HB23" s="444"/>
      <c r="HC23" s="444"/>
      <c r="HD23" s="444"/>
      <c r="HE23" s="444"/>
      <c r="HF23" s="444"/>
      <c r="HG23" s="444"/>
      <c r="HH23" s="444"/>
      <c r="HI23" s="444"/>
      <c r="HJ23" s="444"/>
      <c r="HK23" s="444"/>
      <c r="HL23" s="444"/>
      <c r="HM23" s="444"/>
      <c r="HN23" s="444"/>
      <c r="HO23" s="444"/>
      <c r="HP23" s="444"/>
      <c r="HQ23" s="444"/>
      <c r="HR23" s="444"/>
      <c r="HS23" s="444"/>
      <c r="HT23" s="444"/>
      <c r="HU23" s="444"/>
      <c r="HV23" s="444"/>
      <c r="HW23" s="444"/>
      <c r="HX23" s="444"/>
      <c r="HY23" s="444"/>
      <c r="HZ23" s="444"/>
      <c r="IA23" s="444"/>
      <c r="IB23" s="444"/>
      <c r="IC23" s="444"/>
      <c r="ID23" s="444"/>
      <c r="IE23" s="444"/>
      <c r="IF23" s="444"/>
      <c r="IG23" s="444"/>
      <c r="IH23" s="444"/>
      <c r="II23" s="444"/>
      <c r="IJ23" s="444"/>
      <c r="IK23" s="444"/>
      <c r="IL23" s="444"/>
      <c r="IM23" s="444"/>
      <c r="IN23" s="444"/>
      <c r="IO23" s="444"/>
      <c r="IP23" s="444"/>
      <c r="IQ23" s="444"/>
      <c r="IR23" s="444"/>
      <c r="IS23" s="444"/>
      <c r="IT23" s="444"/>
      <c r="IU23" s="444"/>
      <c r="IV23" s="444"/>
    </row>
    <row r="24" spans="1:256" x14ac:dyDescent="0.2">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4"/>
      <c r="CL24" s="444"/>
      <c r="CM24" s="444"/>
      <c r="CN24" s="444"/>
      <c r="CO24" s="444"/>
      <c r="CP24" s="444"/>
      <c r="CQ24" s="444"/>
      <c r="CR24" s="444"/>
      <c r="CS24" s="444"/>
      <c r="CT24" s="444"/>
      <c r="CU24" s="444"/>
      <c r="CV24" s="444"/>
      <c r="CW24" s="444"/>
      <c r="CX24" s="444"/>
      <c r="CY24" s="444"/>
      <c r="CZ24" s="444"/>
      <c r="DA24" s="444"/>
      <c r="DB24" s="444"/>
      <c r="DC24" s="444"/>
      <c r="DD24" s="444"/>
      <c r="DE24" s="444"/>
      <c r="DF24" s="444"/>
      <c r="DG24" s="444"/>
      <c r="DH24" s="444"/>
      <c r="DI24" s="444"/>
      <c r="DJ24" s="444"/>
      <c r="DK24" s="444"/>
      <c r="DL24" s="444"/>
      <c r="DM24" s="444"/>
      <c r="DN24" s="444"/>
      <c r="DO24" s="444"/>
      <c r="DP24" s="444"/>
      <c r="DQ24" s="444"/>
      <c r="DR24" s="444"/>
      <c r="DS24" s="444"/>
      <c r="DT24" s="444"/>
      <c r="DU24" s="444"/>
      <c r="DV24" s="444"/>
      <c r="DW24" s="444"/>
      <c r="DX24" s="444"/>
      <c r="DY24" s="444"/>
      <c r="DZ24" s="444"/>
      <c r="EA24" s="444"/>
      <c r="EB24" s="444"/>
      <c r="EC24" s="444"/>
      <c r="ED24" s="444"/>
      <c r="EE24" s="444"/>
      <c r="EF24" s="444"/>
      <c r="EG24" s="444"/>
      <c r="EH24" s="444"/>
      <c r="EI24" s="444"/>
      <c r="EJ24" s="444"/>
      <c r="EK24" s="444"/>
      <c r="EL24" s="444"/>
      <c r="EM24" s="444"/>
      <c r="EN24" s="444"/>
      <c r="EO24" s="444"/>
      <c r="EP24" s="444"/>
      <c r="EQ24" s="444"/>
      <c r="ER24" s="444"/>
      <c r="ES24" s="444"/>
      <c r="ET24" s="444"/>
      <c r="EU24" s="444"/>
      <c r="EV24" s="444"/>
      <c r="EW24" s="444"/>
      <c r="EX24" s="444"/>
      <c r="EY24" s="444"/>
      <c r="EZ24" s="444"/>
      <c r="FA24" s="444"/>
      <c r="FB24" s="444"/>
      <c r="FC24" s="444"/>
      <c r="FD24" s="444"/>
      <c r="FE24" s="444"/>
      <c r="FF24" s="444"/>
      <c r="FG24" s="444"/>
      <c r="FH24" s="444"/>
      <c r="FI24" s="444"/>
      <c r="FJ24" s="444"/>
      <c r="FK24" s="444"/>
      <c r="FL24" s="444"/>
      <c r="FM24" s="444"/>
      <c r="FN24" s="444"/>
      <c r="FO24" s="444"/>
      <c r="FP24" s="444"/>
      <c r="FQ24" s="444"/>
      <c r="FR24" s="444"/>
      <c r="FS24" s="444"/>
      <c r="FT24" s="444"/>
      <c r="FU24" s="444"/>
      <c r="FV24" s="444"/>
      <c r="FW24" s="444"/>
      <c r="FX24" s="444"/>
      <c r="FY24" s="444"/>
      <c r="FZ24" s="444"/>
      <c r="GA24" s="444"/>
      <c r="GB24" s="444"/>
      <c r="GC24" s="444"/>
      <c r="GD24" s="444"/>
      <c r="GE24" s="444"/>
      <c r="GF24" s="444"/>
      <c r="GG24" s="444"/>
      <c r="GH24" s="444"/>
      <c r="GI24" s="444"/>
      <c r="GJ24" s="444"/>
      <c r="GK24" s="444"/>
      <c r="GL24" s="444"/>
      <c r="GM24" s="444"/>
      <c r="GN24" s="444"/>
      <c r="GO24" s="444"/>
      <c r="GP24" s="444"/>
      <c r="GQ24" s="444"/>
      <c r="GR24" s="444"/>
      <c r="GS24" s="444"/>
      <c r="GT24" s="444"/>
      <c r="GU24" s="444"/>
      <c r="GV24" s="444"/>
      <c r="GW24" s="444"/>
      <c r="GX24" s="444"/>
      <c r="GY24" s="444"/>
      <c r="GZ24" s="444"/>
      <c r="HA24" s="444"/>
      <c r="HB24" s="444"/>
      <c r="HC24" s="444"/>
      <c r="HD24" s="444"/>
      <c r="HE24" s="444"/>
      <c r="HF24" s="444"/>
      <c r="HG24" s="444"/>
      <c r="HH24" s="444"/>
      <c r="HI24" s="444"/>
      <c r="HJ24" s="444"/>
      <c r="HK24" s="444"/>
      <c r="HL24" s="444"/>
      <c r="HM24" s="444"/>
      <c r="HN24" s="444"/>
      <c r="HO24" s="444"/>
      <c r="HP24" s="444"/>
      <c r="HQ24" s="444"/>
      <c r="HR24" s="444"/>
      <c r="HS24" s="444"/>
      <c r="HT24" s="444"/>
      <c r="HU24" s="444"/>
      <c r="HV24" s="444"/>
      <c r="HW24" s="444"/>
      <c r="HX24" s="444"/>
      <c r="HY24" s="444"/>
      <c r="HZ24" s="444"/>
      <c r="IA24" s="444"/>
      <c r="IB24" s="444"/>
      <c r="IC24" s="444"/>
      <c r="ID24" s="444"/>
      <c r="IE24" s="444"/>
      <c r="IF24" s="444"/>
      <c r="IG24" s="444"/>
      <c r="IH24" s="444"/>
      <c r="II24" s="444"/>
      <c r="IJ24" s="444"/>
      <c r="IK24" s="444"/>
      <c r="IL24" s="444"/>
      <c r="IM24" s="444"/>
      <c r="IN24" s="444"/>
      <c r="IO24" s="444"/>
      <c r="IP24" s="444"/>
      <c r="IQ24" s="444"/>
      <c r="IR24" s="444"/>
      <c r="IS24" s="444"/>
      <c r="IT24" s="444"/>
      <c r="IU24" s="444"/>
      <c r="IV24" s="444"/>
    </row>
    <row r="25" spans="1:256" x14ac:dyDescent="0.2">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4"/>
      <c r="BZ25" s="444"/>
      <c r="CA25" s="444"/>
      <c r="CB25" s="444"/>
      <c r="CC25" s="444"/>
      <c r="CD25" s="444"/>
      <c r="CE25" s="444"/>
      <c r="CF25" s="444"/>
      <c r="CG25" s="444"/>
      <c r="CH25" s="444"/>
      <c r="CI25" s="444"/>
      <c r="CJ25" s="444"/>
      <c r="CK25" s="444"/>
      <c r="CL25" s="444"/>
      <c r="CM25" s="444"/>
      <c r="CN25" s="444"/>
      <c r="CO25" s="444"/>
      <c r="CP25" s="444"/>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c r="EN25" s="444"/>
      <c r="EO25" s="444"/>
      <c r="EP25" s="444"/>
      <c r="EQ25" s="444"/>
      <c r="ER25" s="444"/>
      <c r="ES25" s="444"/>
      <c r="ET25" s="444"/>
      <c r="EU25" s="444"/>
      <c r="EV25" s="444"/>
      <c r="EW25" s="444"/>
      <c r="EX25" s="444"/>
      <c r="EY25" s="444"/>
      <c r="EZ25" s="444"/>
      <c r="FA25" s="444"/>
      <c r="FB25" s="444"/>
      <c r="FC25" s="444"/>
      <c r="FD25" s="444"/>
      <c r="FE25" s="444"/>
      <c r="FF25" s="444"/>
      <c r="FG25" s="444"/>
      <c r="FH25" s="444"/>
      <c r="FI25" s="444"/>
      <c r="FJ25" s="444"/>
      <c r="FK25" s="444"/>
      <c r="FL25" s="444"/>
      <c r="FM25" s="444"/>
      <c r="FN25" s="444"/>
      <c r="FO25" s="444"/>
      <c r="FP25" s="444"/>
      <c r="FQ25" s="444"/>
      <c r="FR25" s="444"/>
      <c r="FS25" s="444"/>
      <c r="FT25" s="444"/>
      <c r="FU25" s="444"/>
      <c r="FV25" s="444"/>
      <c r="FW25" s="444"/>
      <c r="FX25" s="444"/>
      <c r="FY25" s="444"/>
      <c r="FZ25" s="444"/>
      <c r="GA25" s="444"/>
      <c r="GB25" s="444"/>
      <c r="GC25" s="444"/>
      <c r="GD25" s="444"/>
      <c r="GE25" s="444"/>
      <c r="GF25" s="444"/>
      <c r="GG25" s="444"/>
      <c r="GH25" s="444"/>
      <c r="GI25" s="444"/>
      <c r="GJ25" s="444"/>
      <c r="GK25" s="444"/>
      <c r="GL25" s="444"/>
      <c r="GM25" s="444"/>
      <c r="GN25" s="444"/>
      <c r="GO25" s="444"/>
      <c r="GP25" s="444"/>
      <c r="GQ25" s="444"/>
      <c r="GR25" s="444"/>
      <c r="GS25" s="444"/>
      <c r="GT25" s="444"/>
      <c r="GU25" s="444"/>
      <c r="GV25" s="444"/>
      <c r="GW25" s="444"/>
      <c r="GX25" s="444"/>
      <c r="GY25" s="444"/>
      <c r="GZ25" s="444"/>
      <c r="HA25" s="444"/>
      <c r="HB25" s="444"/>
      <c r="HC25" s="444"/>
      <c r="HD25" s="444"/>
      <c r="HE25" s="444"/>
      <c r="HF25" s="444"/>
      <c r="HG25" s="444"/>
      <c r="HH25" s="444"/>
      <c r="HI25" s="444"/>
      <c r="HJ25" s="444"/>
      <c r="HK25" s="444"/>
      <c r="HL25" s="444"/>
      <c r="HM25" s="444"/>
      <c r="HN25" s="444"/>
      <c r="HO25" s="444"/>
      <c r="HP25" s="444"/>
      <c r="HQ25" s="444"/>
      <c r="HR25" s="444"/>
      <c r="HS25" s="444"/>
      <c r="HT25" s="444"/>
      <c r="HU25" s="444"/>
      <c r="HV25" s="444"/>
      <c r="HW25" s="444"/>
      <c r="HX25" s="444"/>
      <c r="HY25" s="444"/>
      <c r="HZ25" s="444"/>
      <c r="IA25" s="444"/>
      <c r="IB25" s="444"/>
      <c r="IC25" s="444"/>
      <c r="ID25" s="444"/>
      <c r="IE25" s="444"/>
      <c r="IF25" s="444"/>
      <c r="IG25" s="444"/>
      <c r="IH25" s="444"/>
      <c r="II25" s="444"/>
      <c r="IJ25" s="444"/>
      <c r="IK25" s="444"/>
      <c r="IL25" s="444"/>
      <c r="IM25" s="444"/>
      <c r="IN25" s="444"/>
      <c r="IO25" s="444"/>
      <c r="IP25" s="444"/>
      <c r="IQ25" s="444"/>
      <c r="IR25" s="444"/>
      <c r="IS25" s="444"/>
      <c r="IT25" s="444"/>
      <c r="IU25" s="444"/>
      <c r="IV25" s="444"/>
    </row>
    <row r="26" spans="1:256" x14ac:dyDescent="0.2">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c r="EY26" s="444"/>
      <c r="EZ26" s="444"/>
      <c r="FA26" s="444"/>
      <c r="FB26" s="444"/>
      <c r="FC26" s="444"/>
      <c r="FD26" s="444"/>
      <c r="FE26" s="444"/>
      <c r="FF26" s="444"/>
      <c r="FG26" s="444"/>
      <c r="FH26" s="444"/>
      <c r="FI26" s="444"/>
      <c r="FJ26" s="444"/>
      <c r="FK26" s="444"/>
      <c r="FL26" s="444"/>
      <c r="FM26" s="444"/>
      <c r="FN26" s="444"/>
      <c r="FO26" s="444"/>
      <c r="FP26" s="444"/>
      <c r="FQ26" s="444"/>
      <c r="FR26" s="444"/>
      <c r="FS26" s="444"/>
      <c r="FT26" s="444"/>
      <c r="FU26" s="444"/>
      <c r="FV26" s="444"/>
      <c r="FW26" s="444"/>
      <c r="FX26" s="444"/>
      <c r="FY26" s="444"/>
      <c r="FZ26" s="444"/>
      <c r="GA26" s="444"/>
      <c r="GB26" s="444"/>
      <c r="GC26" s="444"/>
      <c r="GD26" s="444"/>
      <c r="GE26" s="444"/>
      <c r="GF26" s="444"/>
      <c r="GG26" s="444"/>
      <c r="GH26" s="444"/>
      <c r="GI26" s="444"/>
      <c r="GJ26" s="444"/>
      <c r="GK26" s="444"/>
      <c r="GL26" s="444"/>
      <c r="GM26" s="444"/>
      <c r="GN26" s="444"/>
      <c r="GO26" s="444"/>
      <c r="GP26" s="444"/>
      <c r="GQ26" s="444"/>
      <c r="GR26" s="444"/>
      <c r="GS26" s="444"/>
      <c r="GT26" s="444"/>
      <c r="GU26" s="444"/>
      <c r="GV26" s="444"/>
      <c r="GW26" s="444"/>
      <c r="GX26" s="444"/>
      <c r="GY26" s="444"/>
      <c r="GZ26" s="444"/>
      <c r="HA26" s="444"/>
      <c r="HB26" s="444"/>
      <c r="HC26" s="444"/>
      <c r="HD26" s="444"/>
      <c r="HE26" s="444"/>
      <c r="HF26" s="444"/>
      <c r="HG26" s="444"/>
      <c r="HH26" s="444"/>
      <c r="HI26" s="444"/>
      <c r="HJ26" s="444"/>
      <c r="HK26" s="444"/>
      <c r="HL26" s="444"/>
      <c r="HM26" s="444"/>
      <c r="HN26" s="444"/>
      <c r="HO26" s="444"/>
      <c r="HP26" s="444"/>
      <c r="HQ26" s="444"/>
      <c r="HR26" s="444"/>
      <c r="HS26" s="444"/>
      <c r="HT26" s="444"/>
      <c r="HU26" s="444"/>
      <c r="HV26" s="444"/>
      <c r="HW26" s="444"/>
      <c r="HX26" s="444"/>
      <c r="HY26" s="444"/>
      <c r="HZ26" s="444"/>
      <c r="IA26" s="444"/>
      <c r="IB26" s="444"/>
      <c r="IC26" s="444"/>
      <c r="ID26" s="444"/>
      <c r="IE26" s="444"/>
      <c r="IF26" s="444"/>
      <c r="IG26" s="444"/>
      <c r="IH26" s="444"/>
      <c r="II26" s="444"/>
      <c r="IJ26" s="444"/>
      <c r="IK26" s="444"/>
      <c r="IL26" s="444"/>
      <c r="IM26" s="444"/>
      <c r="IN26" s="444"/>
      <c r="IO26" s="444"/>
      <c r="IP26" s="444"/>
      <c r="IQ26" s="444"/>
      <c r="IR26" s="444"/>
      <c r="IS26" s="444"/>
      <c r="IT26" s="444"/>
      <c r="IU26" s="444"/>
      <c r="IV26" s="444"/>
    </row>
    <row r="27" spans="1:256" x14ac:dyDescent="0.2">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444"/>
      <c r="BU27" s="444"/>
      <c r="BV27" s="444"/>
      <c r="BW27" s="444"/>
      <c r="BX27" s="444"/>
      <c r="BY27" s="444"/>
      <c r="BZ27" s="444"/>
      <c r="CA27" s="444"/>
      <c r="CB27" s="444"/>
      <c r="CC27" s="444"/>
      <c r="CD27" s="444"/>
      <c r="CE27" s="444"/>
      <c r="CF27" s="444"/>
      <c r="CG27" s="444"/>
      <c r="CH27" s="444"/>
      <c r="CI27" s="444"/>
      <c r="CJ27" s="444"/>
      <c r="CK27" s="444"/>
      <c r="CL27" s="444"/>
      <c r="CM27" s="444"/>
      <c r="CN27" s="444"/>
      <c r="CO27" s="444"/>
      <c r="CP27" s="444"/>
      <c r="CQ27" s="444"/>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c r="EY27" s="444"/>
      <c r="EZ27" s="444"/>
      <c r="FA27" s="444"/>
      <c r="FB27" s="444"/>
      <c r="FC27" s="444"/>
      <c r="FD27" s="444"/>
      <c r="FE27" s="444"/>
      <c r="FF27" s="444"/>
      <c r="FG27" s="444"/>
      <c r="FH27" s="444"/>
      <c r="FI27" s="444"/>
      <c r="FJ27" s="444"/>
      <c r="FK27" s="444"/>
      <c r="FL27" s="444"/>
      <c r="FM27" s="444"/>
      <c r="FN27" s="444"/>
      <c r="FO27" s="444"/>
      <c r="FP27" s="444"/>
      <c r="FQ27" s="444"/>
      <c r="FR27" s="444"/>
      <c r="FS27" s="444"/>
      <c r="FT27" s="444"/>
      <c r="FU27" s="444"/>
      <c r="FV27" s="444"/>
      <c r="FW27" s="444"/>
      <c r="FX27" s="444"/>
      <c r="FY27" s="444"/>
      <c r="FZ27" s="444"/>
      <c r="GA27" s="444"/>
      <c r="GB27" s="444"/>
      <c r="GC27" s="444"/>
      <c r="GD27" s="444"/>
      <c r="GE27" s="444"/>
      <c r="GF27" s="444"/>
      <c r="GG27" s="444"/>
      <c r="GH27" s="444"/>
      <c r="GI27" s="444"/>
      <c r="GJ27" s="444"/>
      <c r="GK27" s="444"/>
      <c r="GL27" s="444"/>
      <c r="GM27" s="444"/>
      <c r="GN27" s="444"/>
      <c r="GO27" s="444"/>
      <c r="GP27" s="444"/>
      <c r="GQ27" s="444"/>
      <c r="GR27" s="444"/>
      <c r="GS27" s="444"/>
      <c r="GT27" s="444"/>
      <c r="GU27" s="444"/>
      <c r="GV27" s="444"/>
      <c r="GW27" s="444"/>
      <c r="GX27" s="444"/>
      <c r="GY27" s="444"/>
      <c r="GZ27" s="444"/>
      <c r="HA27" s="444"/>
      <c r="HB27" s="444"/>
      <c r="HC27" s="444"/>
      <c r="HD27" s="444"/>
      <c r="HE27" s="444"/>
      <c r="HF27" s="444"/>
      <c r="HG27" s="444"/>
      <c r="HH27" s="444"/>
      <c r="HI27" s="444"/>
      <c r="HJ27" s="444"/>
      <c r="HK27" s="444"/>
      <c r="HL27" s="444"/>
      <c r="HM27" s="444"/>
      <c r="HN27" s="444"/>
      <c r="HO27" s="444"/>
      <c r="HP27" s="444"/>
      <c r="HQ27" s="444"/>
      <c r="HR27" s="444"/>
      <c r="HS27" s="444"/>
      <c r="HT27" s="444"/>
      <c r="HU27" s="444"/>
      <c r="HV27" s="444"/>
      <c r="HW27" s="444"/>
      <c r="HX27" s="444"/>
      <c r="HY27" s="444"/>
      <c r="HZ27" s="444"/>
      <c r="IA27" s="444"/>
      <c r="IB27" s="444"/>
      <c r="IC27" s="444"/>
      <c r="ID27" s="444"/>
      <c r="IE27" s="444"/>
      <c r="IF27" s="444"/>
      <c r="IG27" s="444"/>
      <c r="IH27" s="444"/>
      <c r="II27" s="444"/>
      <c r="IJ27" s="444"/>
      <c r="IK27" s="444"/>
      <c r="IL27" s="444"/>
      <c r="IM27" s="444"/>
      <c r="IN27" s="444"/>
      <c r="IO27" s="444"/>
      <c r="IP27" s="444"/>
      <c r="IQ27" s="444"/>
      <c r="IR27" s="444"/>
      <c r="IS27" s="444"/>
      <c r="IT27" s="444"/>
      <c r="IU27" s="444"/>
      <c r="IV27" s="444"/>
    </row>
    <row r="30" spans="1:256" x14ac:dyDescent="0.2">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444"/>
      <c r="EC30" s="444"/>
      <c r="ED30" s="444"/>
      <c r="EE30" s="444"/>
      <c r="EF30" s="444"/>
      <c r="EG30" s="444"/>
      <c r="EH30" s="444"/>
      <c r="EI30" s="444"/>
      <c r="EJ30" s="444"/>
      <c r="EK30" s="444"/>
      <c r="EL30" s="444"/>
      <c r="EM30" s="444"/>
      <c r="EN30" s="444"/>
      <c r="EO30" s="444"/>
      <c r="EP30" s="444"/>
      <c r="EQ30" s="444"/>
      <c r="ER30" s="444"/>
      <c r="ES30" s="444"/>
      <c r="ET30" s="444"/>
      <c r="EU30" s="444"/>
      <c r="EV30" s="444"/>
      <c r="EW30" s="444"/>
      <c r="EX30" s="444"/>
      <c r="EY30" s="444"/>
      <c r="EZ30" s="444"/>
      <c r="FA30" s="444"/>
      <c r="FB30" s="444"/>
      <c r="FC30" s="444"/>
      <c r="FD30" s="444"/>
      <c r="FE30" s="444"/>
      <c r="FF30" s="444"/>
      <c r="FG30" s="444"/>
      <c r="FH30" s="444"/>
      <c r="FI30" s="444"/>
      <c r="FJ30" s="444"/>
      <c r="FK30" s="444"/>
      <c r="FL30" s="444"/>
      <c r="FM30" s="444"/>
      <c r="FN30" s="444"/>
      <c r="FO30" s="444"/>
      <c r="FP30" s="444"/>
      <c r="FQ30" s="444"/>
      <c r="FR30" s="444"/>
      <c r="FS30" s="444"/>
      <c r="FT30" s="444"/>
      <c r="FU30" s="444"/>
      <c r="FV30" s="444"/>
      <c r="FW30" s="444"/>
      <c r="FX30" s="444"/>
      <c r="FY30" s="444"/>
      <c r="FZ30" s="444"/>
      <c r="GA30" s="444"/>
      <c r="GB30" s="444"/>
      <c r="GC30" s="444"/>
      <c r="GD30" s="444"/>
      <c r="GE30" s="444"/>
      <c r="GF30" s="444"/>
      <c r="GG30" s="444"/>
      <c r="GH30" s="444"/>
      <c r="GI30" s="444"/>
      <c r="GJ30" s="444"/>
      <c r="GK30" s="444"/>
      <c r="GL30" s="444"/>
      <c r="GM30" s="444"/>
      <c r="GN30" s="444"/>
      <c r="GO30" s="444"/>
      <c r="GP30" s="444"/>
      <c r="GQ30" s="444"/>
      <c r="GR30" s="444"/>
      <c r="GS30" s="444"/>
      <c r="GT30" s="444"/>
      <c r="GU30" s="444"/>
      <c r="GV30" s="444"/>
      <c r="GW30" s="444"/>
      <c r="GX30" s="444"/>
      <c r="GY30" s="444"/>
      <c r="GZ30" s="444"/>
      <c r="HA30" s="444"/>
      <c r="HB30" s="444"/>
      <c r="HC30" s="444"/>
      <c r="HD30" s="444"/>
      <c r="HE30" s="444"/>
      <c r="HF30" s="444"/>
      <c r="HG30" s="444"/>
      <c r="HH30" s="444"/>
      <c r="HI30" s="444"/>
      <c r="HJ30" s="444"/>
      <c r="HK30" s="444"/>
      <c r="HL30" s="444"/>
      <c r="HM30" s="444"/>
      <c r="HN30" s="444"/>
      <c r="HO30" s="444"/>
      <c r="HP30" s="444"/>
      <c r="HQ30" s="444"/>
      <c r="HR30" s="444"/>
      <c r="HS30" s="444"/>
      <c r="HT30" s="444"/>
      <c r="HU30" s="444"/>
      <c r="HV30" s="444"/>
      <c r="HW30" s="444"/>
      <c r="HX30" s="444"/>
      <c r="HY30" s="444"/>
      <c r="HZ30" s="444"/>
      <c r="IA30" s="444"/>
      <c r="IB30" s="444"/>
      <c r="IC30" s="444"/>
      <c r="ID30" s="444"/>
      <c r="IE30" s="444"/>
      <c r="IF30" s="444"/>
      <c r="IG30" s="444"/>
      <c r="IH30" s="444"/>
      <c r="II30" s="444"/>
      <c r="IJ30" s="444"/>
      <c r="IK30" s="444"/>
      <c r="IL30" s="444"/>
      <c r="IM30" s="444"/>
      <c r="IN30" s="444"/>
      <c r="IO30" s="444"/>
      <c r="IP30" s="444"/>
      <c r="IQ30" s="444"/>
      <c r="IR30" s="444"/>
      <c r="IS30" s="444"/>
      <c r="IT30" s="444"/>
      <c r="IU30" s="444"/>
      <c r="IV30" s="444"/>
    </row>
    <row r="31" spans="1:256" x14ac:dyDescent="0.2">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444"/>
      <c r="EC31" s="444"/>
      <c r="ED31" s="444"/>
      <c r="EE31" s="444"/>
      <c r="EF31" s="444"/>
      <c r="EG31" s="444"/>
      <c r="EH31" s="444"/>
      <c r="EI31" s="444"/>
      <c r="EJ31" s="444"/>
      <c r="EK31" s="444"/>
      <c r="EL31" s="444"/>
      <c r="EM31" s="444"/>
      <c r="EN31" s="444"/>
      <c r="EO31" s="444"/>
      <c r="EP31" s="444"/>
      <c r="EQ31" s="444"/>
      <c r="ER31" s="444"/>
      <c r="ES31" s="444"/>
      <c r="ET31" s="444"/>
      <c r="EU31" s="444"/>
      <c r="EV31" s="444"/>
      <c r="EW31" s="444"/>
      <c r="EX31" s="444"/>
      <c r="EY31" s="444"/>
      <c r="EZ31" s="444"/>
      <c r="FA31" s="444"/>
      <c r="FB31" s="444"/>
      <c r="FC31" s="444"/>
      <c r="FD31" s="444"/>
      <c r="FE31" s="444"/>
      <c r="FF31" s="444"/>
      <c r="FG31" s="444"/>
      <c r="FH31" s="444"/>
      <c r="FI31" s="444"/>
      <c r="FJ31" s="444"/>
      <c r="FK31" s="444"/>
      <c r="FL31" s="444"/>
      <c r="FM31" s="444"/>
      <c r="FN31" s="444"/>
      <c r="FO31" s="444"/>
      <c r="FP31" s="444"/>
      <c r="FQ31" s="444"/>
      <c r="FR31" s="444"/>
      <c r="FS31" s="444"/>
      <c r="FT31" s="444"/>
      <c r="FU31" s="444"/>
      <c r="FV31" s="444"/>
      <c r="FW31" s="444"/>
      <c r="FX31" s="444"/>
      <c r="FY31" s="444"/>
      <c r="FZ31" s="444"/>
      <c r="GA31" s="444"/>
      <c r="GB31" s="444"/>
      <c r="GC31" s="444"/>
      <c r="GD31" s="444"/>
      <c r="GE31" s="444"/>
      <c r="GF31" s="444"/>
      <c r="GG31" s="444"/>
      <c r="GH31" s="444"/>
      <c r="GI31" s="444"/>
      <c r="GJ31" s="444"/>
      <c r="GK31" s="444"/>
      <c r="GL31" s="444"/>
      <c r="GM31" s="444"/>
      <c r="GN31" s="444"/>
      <c r="GO31" s="444"/>
      <c r="GP31" s="444"/>
      <c r="GQ31" s="444"/>
      <c r="GR31" s="444"/>
      <c r="GS31" s="444"/>
      <c r="GT31" s="444"/>
      <c r="GU31" s="444"/>
      <c r="GV31" s="444"/>
      <c r="GW31" s="444"/>
      <c r="GX31" s="444"/>
      <c r="GY31" s="444"/>
      <c r="GZ31" s="444"/>
      <c r="HA31" s="444"/>
      <c r="HB31" s="444"/>
      <c r="HC31" s="444"/>
      <c r="HD31" s="444"/>
      <c r="HE31" s="444"/>
      <c r="HF31" s="444"/>
      <c r="HG31" s="444"/>
      <c r="HH31" s="444"/>
      <c r="HI31" s="444"/>
      <c r="HJ31" s="444"/>
      <c r="HK31" s="444"/>
      <c r="HL31" s="444"/>
      <c r="HM31" s="444"/>
      <c r="HN31" s="444"/>
      <c r="HO31" s="444"/>
      <c r="HP31" s="444"/>
      <c r="HQ31" s="444"/>
      <c r="HR31" s="444"/>
      <c r="HS31" s="444"/>
      <c r="HT31" s="444"/>
      <c r="HU31" s="444"/>
      <c r="HV31" s="444"/>
      <c r="HW31" s="444"/>
      <c r="HX31" s="444"/>
      <c r="HY31" s="444"/>
      <c r="HZ31" s="444"/>
      <c r="IA31" s="444"/>
      <c r="IB31" s="444"/>
      <c r="IC31" s="444"/>
      <c r="ID31" s="444"/>
      <c r="IE31" s="444"/>
      <c r="IF31" s="444"/>
      <c r="IG31" s="444"/>
      <c r="IH31" s="444"/>
      <c r="II31" s="444"/>
      <c r="IJ31" s="444"/>
      <c r="IK31" s="444"/>
      <c r="IL31" s="444"/>
      <c r="IM31" s="444"/>
      <c r="IN31" s="444"/>
      <c r="IO31" s="444"/>
      <c r="IP31" s="444"/>
      <c r="IQ31" s="444"/>
      <c r="IR31" s="444"/>
      <c r="IS31" s="444"/>
      <c r="IT31" s="444"/>
      <c r="IU31" s="444"/>
      <c r="IV31" s="444"/>
    </row>
    <row r="32" spans="1:256" x14ac:dyDescent="0.2">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c r="BI32" s="444"/>
      <c r="BJ32" s="444"/>
      <c r="BK32" s="444"/>
      <c r="BL32" s="444"/>
      <c r="BM32" s="444"/>
      <c r="BN32" s="444"/>
      <c r="BO32" s="444"/>
      <c r="BP32" s="444"/>
      <c r="BQ32" s="444"/>
      <c r="BR32" s="444"/>
      <c r="BS32" s="444"/>
      <c r="BT32" s="444"/>
      <c r="BU32" s="444"/>
      <c r="BV32" s="444"/>
      <c r="BW32" s="444"/>
      <c r="BX32" s="444"/>
      <c r="BY32" s="444"/>
      <c r="BZ32" s="444"/>
      <c r="CA32" s="444"/>
      <c r="CB32" s="444"/>
      <c r="CC32" s="444"/>
      <c r="CD32" s="444"/>
      <c r="CE32" s="444"/>
      <c r="CF32" s="444"/>
      <c r="CG32" s="444"/>
      <c r="CH32" s="444"/>
      <c r="CI32" s="444"/>
      <c r="CJ32" s="444"/>
      <c r="CK32" s="444"/>
      <c r="CL32" s="444"/>
      <c r="CM32" s="444"/>
      <c r="CN32" s="444"/>
      <c r="CO32" s="444"/>
      <c r="CP32" s="444"/>
      <c r="CQ32" s="444"/>
      <c r="CR32" s="444"/>
      <c r="CS32" s="444"/>
      <c r="CT32" s="444"/>
      <c r="CU32" s="444"/>
      <c r="CV32" s="444"/>
      <c r="CW32" s="444"/>
      <c r="CX32" s="444"/>
      <c r="CY32" s="444"/>
      <c r="CZ32" s="444"/>
      <c r="DA32" s="444"/>
      <c r="DB32" s="444"/>
      <c r="DC32" s="444"/>
      <c r="DD32" s="444"/>
      <c r="DE32" s="444"/>
      <c r="DF32" s="444"/>
      <c r="DG32" s="444"/>
      <c r="DH32" s="444"/>
      <c r="DI32" s="444"/>
      <c r="DJ32" s="444"/>
      <c r="DK32" s="444"/>
      <c r="DL32" s="444"/>
      <c r="DM32" s="444"/>
      <c r="DN32" s="444"/>
      <c r="DO32" s="444"/>
      <c r="DP32" s="444"/>
      <c r="DQ32" s="444"/>
      <c r="DR32" s="444"/>
      <c r="DS32" s="444"/>
      <c r="DT32" s="444"/>
      <c r="DU32" s="444"/>
      <c r="DV32" s="444"/>
      <c r="DW32" s="444"/>
      <c r="DX32" s="444"/>
      <c r="DY32" s="444"/>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Y32" s="444"/>
      <c r="EZ32" s="444"/>
      <c r="FA32" s="444"/>
      <c r="FB32" s="444"/>
      <c r="FC32" s="444"/>
      <c r="FD32" s="444"/>
      <c r="FE32" s="444"/>
      <c r="FF32" s="444"/>
      <c r="FG32" s="444"/>
      <c r="FH32" s="444"/>
      <c r="FI32" s="444"/>
      <c r="FJ32" s="444"/>
      <c r="FK32" s="444"/>
      <c r="FL32" s="444"/>
      <c r="FM32" s="444"/>
      <c r="FN32" s="444"/>
      <c r="FO32" s="444"/>
      <c r="FP32" s="444"/>
      <c r="FQ32" s="444"/>
      <c r="FR32" s="444"/>
      <c r="FS32" s="444"/>
      <c r="FT32" s="444"/>
      <c r="FU32" s="444"/>
      <c r="FV32" s="444"/>
      <c r="FW32" s="444"/>
      <c r="FX32" s="444"/>
      <c r="FY32" s="444"/>
      <c r="FZ32" s="444"/>
      <c r="GA32" s="444"/>
      <c r="GB32" s="444"/>
      <c r="GC32" s="444"/>
      <c r="GD32" s="444"/>
      <c r="GE32" s="444"/>
      <c r="GF32" s="444"/>
      <c r="GG32" s="444"/>
      <c r="GH32" s="444"/>
      <c r="GI32" s="444"/>
      <c r="GJ32" s="444"/>
      <c r="GK32" s="444"/>
      <c r="GL32" s="444"/>
      <c r="GM32" s="444"/>
      <c r="GN32" s="444"/>
      <c r="GO32" s="444"/>
      <c r="GP32" s="444"/>
      <c r="GQ32" s="444"/>
      <c r="GR32" s="444"/>
      <c r="GS32" s="444"/>
      <c r="GT32" s="444"/>
      <c r="GU32" s="444"/>
      <c r="GV32" s="444"/>
      <c r="GW32" s="444"/>
      <c r="GX32" s="444"/>
      <c r="GY32" s="444"/>
      <c r="GZ32" s="444"/>
      <c r="HA32" s="444"/>
      <c r="HB32" s="444"/>
      <c r="HC32" s="444"/>
      <c r="HD32" s="444"/>
      <c r="HE32" s="444"/>
      <c r="HF32" s="444"/>
      <c r="HG32" s="444"/>
      <c r="HH32" s="444"/>
      <c r="HI32" s="444"/>
      <c r="HJ32" s="444"/>
      <c r="HK32" s="444"/>
      <c r="HL32" s="444"/>
      <c r="HM32" s="444"/>
      <c r="HN32" s="444"/>
      <c r="HO32" s="444"/>
      <c r="HP32" s="444"/>
      <c r="HQ32" s="444"/>
      <c r="HR32" s="444"/>
      <c r="HS32" s="444"/>
      <c r="HT32" s="444"/>
      <c r="HU32" s="444"/>
      <c r="HV32" s="444"/>
      <c r="HW32" s="444"/>
      <c r="HX32" s="444"/>
      <c r="HY32" s="444"/>
      <c r="HZ32" s="444"/>
      <c r="IA32" s="444"/>
      <c r="IB32" s="444"/>
      <c r="IC32" s="444"/>
      <c r="ID32" s="444"/>
      <c r="IE32" s="444"/>
      <c r="IF32" s="444"/>
      <c r="IG32" s="444"/>
      <c r="IH32" s="444"/>
      <c r="II32" s="444"/>
      <c r="IJ32" s="444"/>
      <c r="IK32" s="444"/>
      <c r="IL32" s="444"/>
      <c r="IM32" s="444"/>
      <c r="IN32" s="444"/>
      <c r="IO32" s="444"/>
      <c r="IP32" s="444"/>
      <c r="IQ32" s="444"/>
      <c r="IR32" s="444"/>
      <c r="IS32" s="444"/>
      <c r="IT32" s="444"/>
      <c r="IU32" s="444"/>
      <c r="IV32" s="444"/>
    </row>
    <row r="33" spans="1:256" x14ac:dyDescent="0.2">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44"/>
      <c r="CO33" s="444"/>
      <c r="CP33" s="444"/>
      <c r="CQ33" s="444"/>
      <c r="CR33" s="444"/>
      <c r="CS33" s="444"/>
      <c r="CT33" s="444"/>
      <c r="CU33" s="444"/>
      <c r="CV33" s="444"/>
      <c r="CW33" s="444"/>
      <c r="CX33" s="444"/>
      <c r="CY33" s="444"/>
      <c r="CZ33" s="444"/>
      <c r="DA33" s="444"/>
      <c r="DB33" s="444"/>
      <c r="DC33" s="444"/>
      <c r="DD33" s="444"/>
      <c r="DE33" s="444"/>
      <c r="DF33" s="444"/>
      <c r="DG33" s="444"/>
      <c r="DH33" s="444"/>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Y33" s="444"/>
      <c r="EZ33" s="444"/>
      <c r="FA33" s="444"/>
      <c r="FB33" s="444"/>
      <c r="FC33" s="444"/>
      <c r="FD33" s="444"/>
      <c r="FE33" s="444"/>
      <c r="FF33" s="444"/>
      <c r="FG33" s="444"/>
      <c r="FH33" s="444"/>
      <c r="FI33" s="444"/>
      <c r="FJ33" s="444"/>
      <c r="FK33" s="444"/>
      <c r="FL33" s="444"/>
      <c r="FM33" s="444"/>
      <c r="FN33" s="444"/>
      <c r="FO33" s="444"/>
      <c r="FP33" s="444"/>
      <c r="FQ33" s="444"/>
      <c r="FR33" s="444"/>
      <c r="FS33" s="444"/>
      <c r="FT33" s="444"/>
      <c r="FU33" s="444"/>
      <c r="FV33" s="444"/>
      <c r="FW33" s="444"/>
      <c r="FX33" s="444"/>
      <c r="FY33" s="444"/>
      <c r="FZ33" s="444"/>
      <c r="GA33" s="444"/>
      <c r="GB33" s="444"/>
      <c r="GC33" s="444"/>
      <c r="GD33" s="444"/>
      <c r="GE33" s="444"/>
      <c r="GF33" s="444"/>
      <c r="GG33" s="444"/>
      <c r="GH33" s="444"/>
      <c r="GI33" s="444"/>
      <c r="GJ33" s="444"/>
      <c r="GK33" s="444"/>
      <c r="GL33" s="444"/>
      <c r="GM33" s="444"/>
      <c r="GN33" s="444"/>
      <c r="GO33" s="444"/>
      <c r="GP33" s="444"/>
      <c r="GQ33" s="444"/>
      <c r="GR33" s="444"/>
      <c r="GS33" s="444"/>
      <c r="GT33" s="444"/>
      <c r="GU33" s="444"/>
      <c r="GV33" s="444"/>
      <c r="GW33" s="444"/>
      <c r="GX33" s="444"/>
      <c r="GY33" s="444"/>
      <c r="GZ33" s="444"/>
      <c r="HA33" s="444"/>
      <c r="HB33" s="444"/>
      <c r="HC33" s="444"/>
      <c r="HD33" s="444"/>
      <c r="HE33" s="444"/>
      <c r="HF33" s="444"/>
      <c r="HG33" s="444"/>
      <c r="HH33" s="444"/>
      <c r="HI33" s="444"/>
      <c r="HJ33" s="444"/>
      <c r="HK33" s="444"/>
      <c r="HL33" s="444"/>
      <c r="HM33" s="444"/>
      <c r="HN33" s="444"/>
      <c r="HO33" s="444"/>
      <c r="HP33" s="444"/>
      <c r="HQ33" s="444"/>
      <c r="HR33" s="444"/>
      <c r="HS33" s="444"/>
      <c r="HT33" s="444"/>
      <c r="HU33" s="444"/>
      <c r="HV33" s="444"/>
      <c r="HW33" s="444"/>
      <c r="HX33" s="444"/>
      <c r="HY33" s="444"/>
      <c r="HZ33" s="444"/>
      <c r="IA33" s="444"/>
      <c r="IB33" s="444"/>
      <c r="IC33" s="444"/>
      <c r="ID33" s="444"/>
      <c r="IE33" s="444"/>
      <c r="IF33" s="444"/>
      <c r="IG33" s="444"/>
      <c r="IH33" s="444"/>
      <c r="II33" s="444"/>
      <c r="IJ33" s="444"/>
      <c r="IK33" s="444"/>
      <c r="IL33" s="444"/>
      <c r="IM33" s="444"/>
      <c r="IN33" s="444"/>
      <c r="IO33" s="444"/>
      <c r="IP33" s="444"/>
      <c r="IQ33" s="444"/>
      <c r="IR33" s="444"/>
      <c r="IS33" s="444"/>
      <c r="IT33" s="444"/>
      <c r="IU33" s="444"/>
      <c r="IV33" s="444"/>
    </row>
    <row r="34" spans="1:256" x14ac:dyDescent="0.2">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C34" s="444"/>
      <c r="CD34" s="444"/>
      <c r="CE34" s="444"/>
      <c r="CF34" s="444"/>
      <c r="CG34" s="444"/>
      <c r="CH34" s="444"/>
      <c r="CI34" s="444"/>
      <c r="CJ34" s="444"/>
      <c r="CK34" s="444"/>
      <c r="CL34" s="444"/>
      <c r="CM34" s="444"/>
      <c r="CN34" s="444"/>
      <c r="CO34" s="444"/>
      <c r="CP34" s="444"/>
      <c r="CQ34" s="444"/>
      <c r="CR34" s="444"/>
      <c r="CS34" s="444"/>
      <c r="CT34" s="444"/>
      <c r="CU34" s="444"/>
      <c r="CV34" s="444"/>
      <c r="CW34" s="444"/>
      <c r="CX34" s="444"/>
      <c r="CY34" s="444"/>
      <c r="CZ34" s="444"/>
      <c r="DA34" s="444"/>
      <c r="DB34" s="444"/>
      <c r="DC34" s="444"/>
      <c r="DD34" s="444"/>
      <c r="DE34" s="444"/>
      <c r="DF34" s="444"/>
      <c r="DG34" s="444"/>
      <c r="DH34" s="444"/>
      <c r="DI34" s="444"/>
      <c r="DJ34" s="444"/>
      <c r="DK34" s="444"/>
      <c r="DL34" s="444"/>
      <c r="DM34" s="444"/>
      <c r="DN34" s="444"/>
      <c r="DO34" s="444"/>
      <c r="DP34" s="444"/>
      <c r="DQ34" s="444"/>
      <c r="DR34" s="444"/>
      <c r="DS34" s="444"/>
      <c r="DT34" s="444"/>
      <c r="DU34" s="444"/>
      <c r="DV34" s="444"/>
      <c r="DW34" s="444"/>
      <c r="DX34" s="444"/>
      <c r="DY34" s="444"/>
      <c r="DZ34" s="444"/>
      <c r="EA34" s="444"/>
      <c r="EB34" s="444"/>
      <c r="EC34" s="444"/>
      <c r="ED34" s="444"/>
      <c r="EE34" s="444"/>
      <c r="EF34" s="444"/>
      <c r="EG34" s="444"/>
      <c r="EH34" s="444"/>
      <c r="EI34" s="444"/>
      <c r="EJ34" s="444"/>
      <c r="EK34" s="444"/>
      <c r="EL34" s="444"/>
      <c r="EM34" s="444"/>
      <c r="EN34" s="444"/>
      <c r="EO34" s="444"/>
      <c r="EP34" s="444"/>
      <c r="EQ34" s="444"/>
      <c r="ER34" s="444"/>
      <c r="ES34" s="444"/>
      <c r="ET34" s="444"/>
      <c r="EU34" s="444"/>
      <c r="EV34" s="444"/>
      <c r="EW34" s="444"/>
      <c r="EX34" s="444"/>
      <c r="EY34" s="444"/>
      <c r="EZ34" s="444"/>
      <c r="FA34" s="444"/>
      <c r="FB34" s="444"/>
      <c r="FC34" s="444"/>
      <c r="FD34" s="444"/>
      <c r="FE34" s="444"/>
      <c r="FF34" s="444"/>
      <c r="FG34" s="444"/>
      <c r="FH34" s="444"/>
      <c r="FI34" s="444"/>
      <c r="FJ34" s="444"/>
      <c r="FK34" s="444"/>
      <c r="FL34" s="444"/>
      <c r="FM34" s="444"/>
      <c r="FN34" s="444"/>
      <c r="FO34" s="444"/>
      <c r="FP34" s="444"/>
      <c r="FQ34" s="444"/>
      <c r="FR34" s="444"/>
      <c r="FS34" s="444"/>
      <c r="FT34" s="444"/>
      <c r="FU34" s="444"/>
      <c r="FV34" s="444"/>
      <c r="FW34" s="444"/>
      <c r="FX34" s="444"/>
      <c r="FY34" s="444"/>
      <c r="FZ34" s="444"/>
      <c r="GA34" s="444"/>
      <c r="GB34" s="444"/>
      <c r="GC34" s="444"/>
      <c r="GD34" s="444"/>
      <c r="GE34" s="444"/>
      <c r="GF34" s="444"/>
      <c r="GG34" s="444"/>
      <c r="GH34" s="444"/>
      <c r="GI34" s="444"/>
      <c r="GJ34" s="444"/>
      <c r="GK34" s="444"/>
      <c r="GL34" s="444"/>
      <c r="GM34" s="444"/>
      <c r="GN34" s="444"/>
      <c r="GO34" s="444"/>
      <c r="GP34" s="444"/>
      <c r="GQ34" s="444"/>
      <c r="GR34" s="444"/>
      <c r="GS34" s="444"/>
      <c r="GT34" s="444"/>
      <c r="GU34" s="444"/>
      <c r="GV34" s="444"/>
      <c r="GW34" s="444"/>
      <c r="GX34" s="444"/>
      <c r="GY34" s="444"/>
      <c r="GZ34" s="444"/>
      <c r="HA34" s="444"/>
      <c r="HB34" s="444"/>
      <c r="HC34" s="444"/>
      <c r="HD34" s="444"/>
      <c r="HE34" s="444"/>
      <c r="HF34" s="444"/>
      <c r="HG34" s="444"/>
      <c r="HH34" s="444"/>
      <c r="HI34" s="444"/>
      <c r="HJ34" s="444"/>
      <c r="HK34" s="444"/>
      <c r="HL34" s="444"/>
      <c r="HM34" s="444"/>
      <c r="HN34" s="444"/>
      <c r="HO34" s="444"/>
      <c r="HP34" s="444"/>
      <c r="HQ34" s="444"/>
      <c r="HR34" s="444"/>
      <c r="HS34" s="444"/>
      <c r="HT34" s="444"/>
      <c r="HU34" s="444"/>
      <c r="HV34" s="444"/>
      <c r="HW34" s="444"/>
      <c r="HX34" s="444"/>
      <c r="HY34" s="444"/>
      <c r="HZ34" s="444"/>
      <c r="IA34" s="444"/>
      <c r="IB34" s="444"/>
      <c r="IC34" s="444"/>
      <c r="ID34" s="444"/>
      <c r="IE34" s="444"/>
      <c r="IF34" s="444"/>
      <c r="IG34" s="444"/>
      <c r="IH34" s="444"/>
      <c r="II34" s="444"/>
      <c r="IJ34" s="444"/>
      <c r="IK34" s="444"/>
      <c r="IL34" s="444"/>
      <c r="IM34" s="444"/>
      <c r="IN34" s="444"/>
      <c r="IO34" s="444"/>
      <c r="IP34" s="444"/>
      <c r="IQ34" s="444"/>
      <c r="IR34" s="444"/>
      <c r="IS34" s="444"/>
      <c r="IT34" s="444"/>
      <c r="IU34" s="444"/>
      <c r="IV34" s="444"/>
    </row>
    <row r="35" spans="1:256" x14ac:dyDescent="0.2">
      <c r="A35" s="444"/>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4"/>
      <c r="BQ35" s="444"/>
      <c r="BR35" s="444"/>
      <c r="BS35" s="444"/>
      <c r="BT35" s="444"/>
      <c r="BU35" s="444"/>
      <c r="BV35" s="444"/>
      <c r="BW35" s="444"/>
      <c r="BX35" s="444"/>
      <c r="BY35" s="444"/>
      <c r="BZ35" s="444"/>
      <c r="CA35" s="444"/>
      <c r="CB35" s="444"/>
      <c r="CC35" s="444"/>
      <c r="CD35" s="444"/>
      <c r="CE35" s="444"/>
      <c r="CF35" s="444"/>
      <c r="CG35" s="444"/>
      <c r="CH35" s="444"/>
      <c r="CI35" s="444"/>
      <c r="CJ35" s="444"/>
      <c r="CK35" s="444"/>
      <c r="CL35" s="444"/>
      <c r="CM35" s="444"/>
      <c r="CN35" s="444"/>
      <c r="CO35" s="444"/>
      <c r="CP35" s="444"/>
      <c r="CQ35" s="444"/>
      <c r="CR35" s="444"/>
      <c r="CS35" s="444"/>
      <c r="CT35" s="444"/>
      <c r="CU35" s="444"/>
      <c r="CV35" s="444"/>
      <c r="CW35" s="444"/>
      <c r="CX35" s="444"/>
      <c r="CY35" s="444"/>
      <c r="CZ35" s="444"/>
      <c r="DA35" s="444"/>
      <c r="DB35" s="444"/>
      <c r="DC35" s="444"/>
      <c r="DD35" s="444"/>
      <c r="DE35" s="444"/>
      <c r="DF35" s="444"/>
      <c r="DG35" s="444"/>
      <c r="DH35" s="444"/>
      <c r="DI35" s="444"/>
      <c r="DJ35" s="444"/>
      <c r="DK35" s="444"/>
      <c r="DL35" s="444"/>
      <c r="DM35" s="444"/>
      <c r="DN35" s="444"/>
      <c r="DO35" s="444"/>
      <c r="DP35" s="444"/>
      <c r="DQ35" s="444"/>
      <c r="DR35" s="444"/>
      <c r="DS35" s="444"/>
      <c r="DT35" s="444"/>
      <c r="DU35" s="444"/>
      <c r="DV35" s="444"/>
      <c r="DW35" s="444"/>
      <c r="DX35" s="444"/>
      <c r="DY35" s="444"/>
      <c r="DZ35" s="444"/>
      <c r="EA35" s="444"/>
      <c r="EB35" s="444"/>
      <c r="EC35" s="444"/>
      <c r="ED35" s="444"/>
      <c r="EE35" s="444"/>
      <c r="EF35" s="444"/>
      <c r="EG35" s="444"/>
      <c r="EH35" s="444"/>
      <c r="EI35" s="444"/>
      <c r="EJ35" s="444"/>
      <c r="EK35" s="444"/>
      <c r="EL35" s="444"/>
      <c r="EM35" s="444"/>
      <c r="EN35" s="444"/>
      <c r="EO35" s="444"/>
      <c r="EP35" s="444"/>
      <c r="EQ35" s="444"/>
      <c r="ER35" s="444"/>
      <c r="ES35" s="444"/>
      <c r="ET35" s="444"/>
      <c r="EU35" s="444"/>
      <c r="EV35" s="444"/>
      <c r="EW35" s="444"/>
      <c r="EX35" s="444"/>
      <c r="EY35" s="444"/>
      <c r="EZ35" s="444"/>
      <c r="FA35" s="444"/>
      <c r="FB35" s="444"/>
      <c r="FC35" s="444"/>
      <c r="FD35" s="444"/>
      <c r="FE35" s="444"/>
      <c r="FF35" s="444"/>
      <c r="FG35" s="444"/>
      <c r="FH35" s="444"/>
      <c r="FI35" s="444"/>
      <c r="FJ35" s="444"/>
      <c r="FK35" s="444"/>
      <c r="FL35" s="444"/>
      <c r="FM35" s="444"/>
      <c r="FN35" s="444"/>
      <c r="FO35" s="444"/>
      <c r="FP35" s="444"/>
      <c r="FQ35" s="444"/>
      <c r="FR35" s="444"/>
      <c r="FS35" s="444"/>
      <c r="FT35" s="444"/>
      <c r="FU35" s="444"/>
      <c r="FV35" s="444"/>
      <c r="FW35" s="444"/>
      <c r="FX35" s="444"/>
      <c r="FY35" s="444"/>
      <c r="FZ35" s="444"/>
      <c r="GA35" s="444"/>
      <c r="GB35" s="444"/>
      <c r="GC35" s="444"/>
      <c r="GD35" s="444"/>
      <c r="GE35" s="444"/>
      <c r="GF35" s="444"/>
      <c r="GG35" s="444"/>
      <c r="GH35" s="444"/>
      <c r="GI35" s="444"/>
      <c r="GJ35" s="444"/>
      <c r="GK35" s="444"/>
      <c r="GL35" s="444"/>
      <c r="GM35" s="444"/>
      <c r="GN35" s="444"/>
      <c r="GO35" s="444"/>
      <c r="GP35" s="444"/>
      <c r="GQ35" s="444"/>
      <c r="GR35" s="444"/>
      <c r="GS35" s="444"/>
      <c r="GT35" s="444"/>
      <c r="GU35" s="444"/>
      <c r="GV35" s="444"/>
      <c r="GW35" s="444"/>
      <c r="GX35" s="444"/>
      <c r="GY35" s="444"/>
      <c r="GZ35" s="444"/>
      <c r="HA35" s="444"/>
      <c r="HB35" s="444"/>
      <c r="HC35" s="444"/>
      <c r="HD35" s="444"/>
      <c r="HE35" s="444"/>
      <c r="HF35" s="444"/>
      <c r="HG35" s="444"/>
      <c r="HH35" s="444"/>
      <c r="HI35" s="444"/>
      <c r="HJ35" s="444"/>
      <c r="HK35" s="444"/>
      <c r="HL35" s="444"/>
      <c r="HM35" s="444"/>
      <c r="HN35" s="444"/>
      <c r="HO35" s="444"/>
      <c r="HP35" s="444"/>
      <c r="HQ35" s="444"/>
      <c r="HR35" s="444"/>
      <c r="HS35" s="444"/>
      <c r="HT35" s="444"/>
      <c r="HU35" s="444"/>
      <c r="HV35" s="444"/>
      <c r="HW35" s="444"/>
      <c r="HX35" s="444"/>
      <c r="HY35" s="444"/>
      <c r="HZ35" s="444"/>
      <c r="IA35" s="444"/>
      <c r="IB35" s="444"/>
      <c r="IC35" s="444"/>
      <c r="ID35" s="444"/>
      <c r="IE35" s="444"/>
      <c r="IF35" s="444"/>
      <c r="IG35" s="444"/>
      <c r="IH35" s="444"/>
      <c r="II35" s="444"/>
      <c r="IJ35" s="444"/>
      <c r="IK35" s="444"/>
      <c r="IL35" s="444"/>
      <c r="IM35" s="444"/>
      <c r="IN35" s="444"/>
      <c r="IO35" s="444"/>
      <c r="IP35" s="444"/>
      <c r="IQ35" s="444"/>
      <c r="IR35" s="444"/>
      <c r="IS35" s="444"/>
      <c r="IT35" s="444"/>
      <c r="IU35" s="444"/>
      <c r="IV35" s="444"/>
    </row>
  </sheetData>
  <mergeCells count="9">
    <mergeCell ref="B8:F8"/>
    <mergeCell ref="G8:P8"/>
    <mergeCell ref="Q8:Z8"/>
    <mergeCell ref="B4:Z4"/>
    <mergeCell ref="B6:F6"/>
    <mergeCell ref="N6:Q6"/>
    <mergeCell ref="R6:Z6"/>
    <mergeCell ref="B7:F7"/>
    <mergeCell ref="G7:Z7"/>
  </mergeCells>
  <phoneticPr fontId="4"/>
  <pageMargins left="0.70866141732283472" right="0.70866141732283472" top="0.74803149606299213" bottom="0.74803149606299213" header="0.31496062992125984" footer="0.31496062992125984"/>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AE74F-47CA-49C6-9675-2683CD0156B8}">
  <sheetPr>
    <pageSetUpPr fitToPage="1"/>
  </sheetPr>
  <dimension ref="A1:AD46"/>
  <sheetViews>
    <sheetView zoomScaleNormal="100" workbookViewId="0">
      <selection activeCell="B3" sqref="B3:AF6"/>
    </sheetView>
  </sheetViews>
  <sheetFormatPr defaultRowHeight="13.2" x14ac:dyDescent="0.2"/>
  <cols>
    <col min="1" max="29" width="2.796875" style="535" customWidth="1"/>
    <col min="30" max="30" width="8.09765625" style="535" customWidth="1"/>
    <col min="31" max="256" width="8.796875" style="535"/>
    <col min="257" max="285" width="2.796875" style="535" customWidth="1"/>
    <col min="286" max="512" width="8.796875" style="535"/>
    <col min="513" max="541" width="2.796875" style="535" customWidth="1"/>
    <col min="542" max="768" width="8.796875" style="535"/>
    <col min="769" max="797" width="2.796875" style="535" customWidth="1"/>
    <col min="798" max="1024" width="8.796875" style="535"/>
    <col min="1025" max="1053" width="2.796875" style="535" customWidth="1"/>
    <col min="1054" max="1280" width="8.796875" style="535"/>
    <col min="1281" max="1309" width="2.796875" style="535" customWidth="1"/>
    <col min="1310" max="1536" width="8.796875" style="535"/>
    <col min="1537" max="1565" width="2.796875" style="535" customWidth="1"/>
    <col min="1566" max="1792" width="8.796875" style="535"/>
    <col min="1793" max="1821" width="2.796875" style="535" customWidth="1"/>
    <col min="1822" max="2048" width="8.796875" style="535"/>
    <col min="2049" max="2077" width="2.796875" style="535" customWidth="1"/>
    <col min="2078" max="2304" width="8.796875" style="535"/>
    <col min="2305" max="2333" width="2.796875" style="535" customWidth="1"/>
    <col min="2334" max="2560" width="8.796875" style="535"/>
    <col min="2561" max="2589" width="2.796875" style="535" customWidth="1"/>
    <col min="2590" max="2816" width="8.796875" style="535"/>
    <col min="2817" max="2845" width="2.796875" style="535" customWidth="1"/>
    <col min="2846" max="3072" width="8.796875" style="535"/>
    <col min="3073" max="3101" width="2.796875" style="535" customWidth="1"/>
    <col min="3102" max="3328" width="8.796875" style="535"/>
    <col min="3329" max="3357" width="2.796875" style="535" customWidth="1"/>
    <col min="3358" max="3584" width="8.796875" style="535"/>
    <col min="3585" max="3613" width="2.796875" style="535" customWidth="1"/>
    <col min="3614" max="3840" width="8.796875" style="535"/>
    <col min="3841" max="3869" width="2.796875" style="535" customWidth="1"/>
    <col min="3870" max="4096" width="8.796875" style="535"/>
    <col min="4097" max="4125" width="2.796875" style="535" customWidth="1"/>
    <col min="4126" max="4352" width="8.796875" style="535"/>
    <col min="4353" max="4381" width="2.796875" style="535" customWidth="1"/>
    <col min="4382" max="4608" width="8.796875" style="535"/>
    <col min="4609" max="4637" width="2.796875" style="535" customWidth="1"/>
    <col min="4638" max="4864" width="8.796875" style="535"/>
    <col min="4865" max="4893" width="2.796875" style="535" customWidth="1"/>
    <col min="4894" max="5120" width="8.796875" style="535"/>
    <col min="5121" max="5149" width="2.796875" style="535" customWidth="1"/>
    <col min="5150" max="5376" width="8.796875" style="535"/>
    <col min="5377" max="5405" width="2.796875" style="535" customWidth="1"/>
    <col min="5406" max="5632" width="8.796875" style="535"/>
    <col min="5633" max="5661" width="2.796875" style="535" customWidth="1"/>
    <col min="5662" max="5888" width="8.796875" style="535"/>
    <col min="5889" max="5917" width="2.796875" style="535" customWidth="1"/>
    <col min="5918" max="6144" width="8.796875" style="535"/>
    <col min="6145" max="6173" width="2.796875" style="535" customWidth="1"/>
    <col min="6174" max="6400" width="8.796875" style="535"/>
    <col min="6401" max="6429" width="2.796875" style="535" customWidth="1"/>
    <col min="6430" max="6656" width="8.796875" style="535"/>
    <col min="6657" max="6685" width="2.796875" style="535" customWidth="1"/>
    <col min="6686" max="6912" width="8.796875" style="535"/>
    <col min="6913" max="6941" width="2.796875" style="535" customWidth="1"/>
    <col min="6942" max="7168" width="8.796875" style="535"/>
    <col min="7169" max="7197" width="2.796875" style="535" customWidth="1"/>
    <col min="7198" max="7424" width="8.796875" style="535"/>
    <col min="7425" max="7453" width="2.796875" style="535" customWidth="1"/>
    <col min="7454" max="7680" width="8.796875" style="535"/>
    <col min="7681" max="7709" width="2.796875" style="535" customWidth="1"/>
    <col min="7710" max="7936" width="8.796875" style="535"/>
    <col min="7937" max="7965" width="2.796875" style="535" customWidth="1"/>
    <col min="7966" max="8192" width="8.796875" style="535"/>
    <col min="8193" max="8221" width="2.796875" style="535" customWidth="1"/>
    <col min="8222" max="8448" width="8.796875" style="535"/>
    <col min="8449" max="8477" width="2.796875" style="535" customWidth="1"/>
    <col min="8478" max="8704" width="8.796875" style="535"/>
    <col min="8705" max="8733" width="2.796875" style="535" customWidth="1"/>
    <col min="8734" max="8960" width="8.796875" style="535"/>
    <col min="8961" max="8989" width="2.796875" style="535" customWidth="1"/>
    <col min="8990" max="9216" width="8.796875" style="535"/>
    <col min="9217" max="9245" width="2.796875" style="535" customWidth="1"/>
    <col min="9246" max="9472" width="8.796875" style="535"/>
    <col min="9473" max="9501" width="2.796875" style="535" customWidth="1"/>
    <col min="9502" max="9728" width="8.796875" style="535"/>
    <col min="9729" max="9757" width="2.796875" style="535" customWidth="1"/>
    <col min="9758" max="9984" width="8.796875" style="535"/>
    <col min="9985" max="10013" width="2.796875" style="535" customWidth="1"/>
    <col min="10014" max="10240" width="8.796875" style="535"/>
    <col min="10241" max="10269" width="2.796875" style="535" customWidth="1"/>
    <col min="10270" max="10496" width="8.796875" style="535"/>
    <col min="10497" max="10525" width="2.796875" style="535" customWidth="1"/>
    <col min="10526" max="10752" width="8.796875" style="535"/>
    <col min="10753" max="10781" width="2.796875" style="535" customWidth="1"/>
    <col min="10782" max="11008" width="8.796875" style="535"/>
    <col min="11009" max="11037" width="2.796875" style="535" customWidth="1"/>
    <col min="11038" max="11264" width="8.796875" style="535"/>
    <col min="11265" max="11293" width="2.796875" style="535" customWidth="1"/>
    <col min="11294" max="11520" width="8.796875" style="535"/>
    <col min="11521" max="11549" width="2.796875" style="535" customWidth="1"/>
    <col min="11550" max="11776" width="8.796875" style="535"/>
    <col min="11777" max="11805" width="2.796875" style="535" customWidth="1"/>
    <col min="11806" max="12032" width="8.796875" style="535"/>
    <col min="12033" max="12061" width="2.796875" style="535" customWidth="1"/>
    <col min="12062" max="12288" width="8.796875" style="535"/>
    <col min="12289" max="12317" width="2.796875" style="535" customWidth="1"/>
    <col min="12318" max="12544" width="8.796875" style="535"/>
    <col min="12545" max="12573" width="2.796875" style="535" customWidth="1"/>
    <col min="12574" max="12800" width="8.796875" style="535"/>
    <col min="12801" max="12829" width="2.796875" style="535" customWidth="1"/>
    <col min="12830" max="13056" width="8.796875" style="535"/>
    <col min="13057" max="13085" width="2.796875" style="535" customWidth="1"/>
    <col min="13086" max="13312" width="8.796875" style="535"/>
    <col min="13313" max="13341" width="2.796875" style="535" customWidth="1"/>
    <col min="13342" max="13568" width="8.796875" style="535"/>
    <col min="13569" max="13597" width="2.796875" style="535" customWidth="1"/>
    <col min="13598" max="13824" width="8.796875" style="535"/>
    <col min="13825" max="13853" width="2.796875" style="535" customWidth="1"/>
    <col min="13854" max="14080" width="8.796875" style="535"/>
    <col min="14081" max="14109" width="2.796875" style="535" customWidth="1"/>
    <col min="14110" max="14336" width="8.796875" style="535"/>
    <col min="14337" max="14365" width="2.796875" style="535" customWidth="1"/>
    <col min="14366" max="14592" width="8.796875" style="535"/>
    <col min="14593" max="14621" width="2.796875" style="535" customWidth="1"/>
    <col min="14622" max="14848" width="8.796875" style="535"/>
    <col min="14849" max="14877" width="2.796875" style="535" customWidth="1"/>
    <col min="14878" max="15104" width="8.796875" style="535"/>
    <col min="15105" max="15133" width="2.796875" style="535" customWidth="1"/>
    <col min="15134" max="15360" width="8.796875" style="535"/>
    <col min="15361" max="15389" width="2.796875" style="535" customWidth="1"/>
    <col min="15390" max="15616" width="8.796875" style="535"/>
    <col min="15617" max="15645" width="2.796875" style="535" customWidth="1"/>
    <col min="15646" max="15872" width="8.796875" style="535"/>
    <col min="15873" max="15901" width="2.796875" style="535" customWidth="1"/>
    <col min="15902" max="16128" width="8.796875" style="535"/>
    <col min="16129" max="16157" width="2.796875" style="535" customWidth="1"/>
    <col min="16158" max="16384" width="8.796875" style="535"/>
  </cols>
  <sheetData>
    <row r="1" spans="1:30" ht="23.4" x14ac:dyDescent="0.3">
      <c r="A1" s="1531"/>
      <c r="B1" s="1531"/>
      <c r="C1" s="1531"/>
      <c r="D1" s="1531"/>
      <c r="E1" s="1530" t="s">
        <v>2143</v>
      </c>
      <c r="F1" s="1530"/>
      <c r="G1" s="1530"/>
      <c r="H1" s="1530"/>
      <c r="I1" s="1530"/>
      <c r="J1" s="1530"/>
      <c r="K1" s="1530"/>
      <c r="L1" s="1530"/>
      <c r="M1" s="1530"/>
      <c r="N1" s="1530"/>
      <c r="O1" s="1530"/>
      <c r="P1" s="1530"/>
      <c r="Q1" s="1530"/>
      <c r="R1" s="1530"/>
      <c r="S1" s="1530"/>
      <c r="T1" s="1530"/>
      <c r="U1" s="1530"/>
      <c r="V1" s="1530"/>
      <c r="W1" s="1530"/>
      <c r="X1" s="1530"/>
      <c r="Y1" s="1530"/>
      <c r="Z1" s="1530"/>
      <c r="AA1" s="1530"/>
      <c r="AB1" s="1530"/>
      <c r="AC1" s="1530"/>
      <c r="AD1" s="1530"/>
    </row>
    <row r="2" spans="1:30" ht="16.2" x14ac:dyDescent="0.2">
      <c r="B2" s="1489"/>
      <c r="C2" s="1489"/>
      <c r="D2" s="1489"/>
      <c r="E2" s="1529" t="s">
        <v>2142</v>
      </c>
      <c r="F2" s="1529"/>
      <c r="G2" s="1529"/>
      <c r="H2" s="1529"/>
      <c r="I2" s="1529"/>
      <c r="J2" s="1529"/>
      <c r="K2" s="1529"/>
      <c r="L2" s="1529"/>
      <c r="M2" s="1529"/>
      <c r="N2" s="1529"/>
      <c r="O2" s="1529"/>
      <c r="P2" s="1529"/>
      <c r="Q2" s="1529"/>
      <c r="R2" s="1529"/>
      <c r="S2" s="1529"/>
      <c r="T2" s="1529"/>
      <c r="U2" s="1529"/>
      <c r="V2" s="1529"/>
      <c r="W2" s="1529"/>
      <c r="X2" s="1529"/>
      <c r="Y2" s="1529"/>
      <c r="Z2" s="1529"/>
      <c r="AA2" s="1529"/>
      <c r="AB2" s="1529"/>
      <c r="AC2" s="1529"/>
      <c r="AD2" s="1529"/>
    </row>
    <row r="3" spans="1:30" ht="16.2" x14ac:dyDescent="0.2">
      <c r="B3" s="1489"/>
      <c r="C3" s="1489"/>
      <c r="D3" s="1489"/>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row>
    <row r="4" spans="1:30" ht="20.25" customHeight="1" x14ac:dyDescent="0.2">
      <c r="A4" s="1527" t="s">
        <v>2141</v>
      </c>
      <c r="B4" s="1527"/>
      <c r="C4" s="1527"/>
      <c r="D4" s="1527"/>
      <c r="E4" s="1526" t="s">
        <v>2140</v>
      </c>
      <c r="F4" s="1526"/>
      <c r="G4" s="1526"/>
      <c r="H4" s="1526"/>
      <c r="I4" s="1526"/>
      <c r="J4" s="1526"/>
      <c r="K4" s="1526"/>
      <c r="L4" s="1526"/>
      <c r="M4" s="1526"/>
      <c r="N4" s="1526"/>
      <c r="O4" s="1526"/>
      <c r="P4" s="1526"/>
      <c r="Q4" s="1526"/>
      <c r="R4" s="1526"/>
      <c r="S4" s="1526"/>
      <c r="T4" s="1526"/>
      <c r="U4" s="1526"/>
      <c r="V4" s="1526"/>
      <c r="W4" s="1526"/>
      <c r="X4" s="1526"/>
      <c r="Y4" s="1526"/>
      <c r="Z4" s="1526"/>
      <c r="AA4" s="1526"/>
      <c r="AB4" s="1526"/>
      <c r="AC4" s="1526"/>
      <c r="AD4" s="1526"/>
    </row>
    <row r="5" spans="1:30" ht="20.25" customHeight="1" x14ac:dyDescent="0.2">
      <c r="A5" s="1523" t="s">
        <v>2139</v>
      </c>
      <c r="B5" s="1523"/>
      <c r="C5" s="1523"/>
      <c r="D5" s="1523"/>
      <c r="E5" s="1525" t="s">
        <v>2138</v>
      </c>
      <c r="F5" s="1525"/>
      <c r="G5" s="1525"/>
      <c r="H5" s="1525"/>
      <c r="I5" s="1525"/>
      <c r="J5" s="1525"/>
      <c r="K5" s="1525"/>
      <c r="L5" s="1525"/>
      <c r="M5" s="1525"/>
      <c r="N5" s="1525"/>
      <c r="O5" s="1525"/>
      <c r="P5" s="1525"/>
      <c r="Q5" s="1525"/>
      <c r="R5" s="1525"/>
      <c r="S5" s="1525"/>
      <c r="T5" s="1525"/>
      <c r="U5" s="1525"/>
      <c r="V5" s="1525"/>
      <c r="W5" s="1525"/>
      <c r="X5" s="1525"/>
      <c r="Y5" s="1525"/>
      <c r="Z5" s="1525"/>
      <c r="AA5" s="1525"/>
      <c r="AB5" s="1525"/>
      <c r="AC5" s="1525"/>
      <c r="AD5" s="1525"/>
    </row>
    <row r="6" spans="1:30" ht="20.25" customHeight="1" x14ac:dyDescent="0.2">
      <c r="A6" s="1523" t="s">
        <v>2137</v>
      </c>
      <c r="B6" s="1523"/>
      <c r="C6" s="1523"/>
      <c r="D6" s="1523"/>
      <c r="E6" s="1524" t="s">
        <v>2136</v>
      </c>
      <c r="F6" s="1524"/>
      <c r="G6" s="1524"/>
      <c r="H6" s="1524"/>
      <c r="I6" s="1524"/>
      <c r="J6" s="1524"/>
      <c r="K6" s="1524"/>
      <c r="L6" s="1524"/>
      <c r="M6" s="1524"/>
      <c r="N6" s="1524"/>
      <c r="O6" s="1524"/>
      <c r="P6" s="1524"/>
      <c r="Q6" s="1524"/>
      <c r="R6" s="1524"/>
      <c r="S6" s="1524"/>
      <c r="T6" s="1524"/>
      <c r="U6" s="1524"/>
      <c r="V6" s="1524"/>
      <c r="W6" s="1524"/>
      <c r="X6" s="1524"/>
      <c r="Y6" s="1524"/>
      <c r="Z6" s="1524"/>
      <c r="AA6" s="1524"/>
      <c r="AB6" s="1524"/>
      <c r="AC6" s="1524"/>
      <c r="AD6" s="1524"/>
    </row>
    <row r="7" spans="1:30" ht="20.25" customHeight="1" x14ac:dyDescent="0.2">
      <c r="A7" s="1523" t="s">
        <v>2135</v>
      </c>
      <c r="B7" s="1523"/>
      <c r="C7" s="1523"/>
      <c r="D7" s="1523"/>
      <c r="E7" s="1522" t="s">
        <v>2134</v>
      </c>
      <c r="F7" s="1522"/>
      <c r="G7" s="1522"/>
      <c r="H7" s="1522"/>
      <c r="I7" s="1522"/>
      <c r="J7" s="1522"/>
      <c r="K7" s="1522"/>
      <c r="L7" s="1522"/>
      <c r="M7" s="1522"/>
      <c r="N7" s="1522"/>
      <c r="O7" s="1522"/>
      <c r="P7" s="1522"/>
      <c r="Q7" s="1522"/>
      <c r="R7" s="1522"/>
      <c r="S7" s="1522"/>
      <c r="T7" s="1522"/>
      <c r="U7" s="1522"/>
      <c r="V7" s="1522"/>
      <c r="W7" s="1522"/>
      <c r="X7" s="1522"/>
      <c r="Y7" s="1522"/>
      <c r="Z7" s="1522"/>
      <c r="AA7" s="1522"/>
      <c r="AB7" s="1522"/>
      <c r="AC7" s="1522"/>
      <c r="AD7" s="1522"/>
    </row>
    <row r="8" spans="1:30" ht="15" customHeight="1" x14ac:dyDescent="0.2">
      <c r="A8" s="1472"/>
      <c r="B8" s="1472"/>
      <c r="C8" s="1472"/>
      <c r="D8" s="1472"/>
      <c r="E8" s="1471"/>
      <c r="F8" s="1471"/>
      <c r="G8" s="1471"/>
      <c r="H8" s="1471"/>
      <c r="I8" s="1471"/>
      <c r="J8" s="1471"/>
      <c r="K8" s="1471"/>
      <c r="L8" s="1471"/>
      <c r="M8" s="1471"/>
      <c r="N8" s="1471"/>
      <c r="O8" s="1471"/>
      <c r="P8" s="1471"/>
      <c r="Q8" s="1471"/>
      <c r="R8" s="1471"/>
      <c r="S8" s="1471"/>
      <c r="T8" s="1471"/>
      <c r="U8" s="1471"/>
      <c r="V8" s="1471"/>
      <c r="W8" s="1471"/>
      <c r="X8" s="1471"/>
      <c r="Y8" s="1471"/>
      <c r="Z8" s="1471"/>
      <c r="AA8" s="1471"/>
      <c r="AB8" s="1471"/>
      <c r="AC8" s="1471"/>
      <c r="AD8" s="1471"/>
    </row>
    <row r="9" spans="1:30" ht="15" customHeight="1" x14ac:dyDescent="0.2">
      <c r="A9" s="1473" t="s">
        <v>2133</v>
      </c>
      <c r="B9" s="1472"/>
      <c r="C9" s="1472"/>
      <c r="D9" s="1472"/>
      <c r="E9" s="1471"/>
      <c r="F9" s="1471"/>
      <c r="G9" s="1471"/>
      <c r="H9" s="1471"/>
      <c r="I9" s="1471"/>
      <c r="J9" s="1471"/>
      <c r="K9" s="1471"/>
      <c r="L9" s="1471"/>
      <c r="M9" s="1471"/>
      <c r="N9" s="1471"/>
      <c r="O9" s="1471"/>
      <c r="P9" s="1471"/>
      <c r="Q9" s="1471"/>
      <c r="R9" s="1471"/>
      <c r="S9" s="1471"/>
      <c r="T9" s="1471"/>
      <c r="U9" s="1471"/>
      <c r="V9" s="1471"/>
      <c r="W9" s="1471"/>
      <c r="X9" s="1471"/>
      <c r="Y9" s="1471"/>
      <c r="Z9" s="1471"/>
      <c r="AA9" s="1471"/>
      <c r="AB9" s="1471"/>
      <c r="AC9" s="1471"/>
      <c r="AD9" s="1471"/>
    </row>
    <row r="10" spans="1:30" ht="15" customHeight="1" x14ac:dyDescent="0.2">
      <c r="A10" s="1521"/>
      <c r="B10" s="1520"/>
      <c r="C10" s="1520"/>
      <c r="D10" s="1520"/>
      <c r="E10" s="1518"/>
      <c r="F10" s="1518"/>
      <c r="G10" s="1518"/>
      <c r="H10" s="1518"/>
      <c r="I10" s="1518"/>
      <c r="J10" s="1519"/>
      <c r="K10" s="1519"/>
      <c r="L10" s="1519"/>
      <c r="M10" s="1518"/>
      <c r="N10" s="1518"/>
      <c r="O10" s="1518"/>
      <c r="P10" s="1518"/>
      <c r="Q10" s="1518"/>
      <c r="R10" s="1518"/>
      <c r="S10" s="1518"/>
      <c r="T10" s="1518"/>
      <c r="U10" s="1518"/>
      <c r="V10" s="1518"/>
      <c r="W10" s="1518"/>
      <c r="X10" s="1518"/>
      <c r="Y10" s="1518"/>
      <c r="Z10" s="1518"/>
      <c r="AA10" s="1518"/>
      <c r="AB10" s="1518"/>
      <c r="AC10" s="1518"/>
      <c r="AD10" s="1517"/>
    </row>
    <row r="11" spans="1:30" ht="18" customHeight="1" x14ac:dyDescent="0.2">
      <c r="A11" s="1513" t="s">
        <v>2132</v>
      </c>
      <c r="B11" s="1512"/>
      <c r="C11" s="1512"/>
      <c r="D11" s="1512"/>
      <c r="E11" s="1512"/>
      <c r="F11" s="1512"/>
      <c r="G11" s="1512"/>
      <c r="H11" s="1512"/>
      <c r="I11" s="1512"/>
      <c r="J11" s="1511"/>
      <c r="K11" s="1511"/>
      <c r="L11" s="1511"/>
      <c r="M11" s="1516" t="s">
        <v>2131</v>
      </c>
      <c r="N11" s="1451"/>
      <c r="O11" s="1450" t="s">
        <v>2127</v>
      </c>
      <c r="P11" s="1516" t="s">
        <v>2130</v>
      </c>
      <c r="Q11" s="1447"/>
      <c r="R11" s="1447"/>
      <c r="S11" s="1451"/>
      <c r="T11" s="1451"/>
      <c r="U11" s="1451"/>
      <c r="V11" s="1451"/>
      <c r="W11" s="1451"/>
      <c r="X11" s="1451"/>
      <c r="Y11" s="1451"/>
      <c r="Z11" s="1451"/>
      <c r="AA11" s="1451"/>
      <c r="AB11" s="1451"/>
      <c r="AC11" s="1451"/>
      <c r="AD11" s="1515"/>
    </row>
    <row r="12" spans="1:30" ht="15" customHeight="1" x14ac:dyDescent="0.2">
      <c r="A12" s="1514"/>
      <c r="B12" s="1472"/>
      <c r="C12" s="1472"/>
      <c r="D12" s="1472"/>
      <c r="E12" s="1471"/>
      <c r="F12" s="1471"/>
      <c r="G12" s="1471"/>
      <c r="H12" s="1471"/>
      <c r="I12" s="1471"/>
      <c r="J12" s="1471"/>
      <c r="K12" s="1471"/>
      <c r="L12" s="1471"/>
      <c r="M12" s="1471"/>
      <c r="N12" s="1471"/>
      <c r="O12" s="1471"/>
      <c r="P12" s="1471"/>
      <c r="Q12" s="1471"/>
      <c r="R12" s="1471"/>
      <c r="S12" s="1471"/>
      <c r="T12" s="1471"/>
      <c r="U12" s="1471"/>
      <c r="V12" s="1471"/>
      <c r="W12" s="1471"/>
      <c r="X12" s="1471"/>
      <c r="Y12" s="1471"/>
      <c r="Z12" s="1471"/>
      <c r="AA12" s="1471"/>
      <c r="AB12" s="1471"/>
      <c r="AC12" s="1471"/>
      <c r="AD12" s="1498"/>
    </row>
    <row r="13" spans="1:30" ht="18" customHeight="1" x14ac:dyDescent="0.2">
      <c r="A13" s="1513" t="s">
        <v>2129</v>
      </c>
      <c r="B13" s="1512"/>
      <c r="C13" s="1512"/>
      <c r="D13" s="1512"/>
      <c r="E13" s="1512"/>
      <c r="F13" s="1512"/>
      <c r="G13" s="1512"/>
      <c r="H13" s="1512"/>
      <c r="I13" s="1512"/>
      <c r="J13" s="1511"/>
      <c r="K13" s="1511"/>
      <c r="L13" s="1511"/>
      <c r="M13" s="1450" t="s">
        <v>2128</v>
      </c>
      <c r="N13" s="1450"/>
      <c r="O13" s="1450" t="s">
        <v>2127</v>
      </c>
      <c r="P13" s="1450" t="s">
        <v>2126</v>
      </c>
      <c r="Q13" s="1447"/>
      <c r="R13" s="1447"/>
      <c r="S13" s="1447"/>
      <c r="T13" s="1447"/>
      <c r="U13" s="1447"/>
      <c r="V13" s="1447"/>
      <c r="W13" s="1447"/>
      <c r="X13" s="1447"/>
      <c r="Y13" s="1447"/>
      <c r="Z13" s="1447"/>
      <c r="AA13" s="1447"/>
      <c r="AB13" s="1447"/>
      <c r="AC13" s="1447"/>
      <c r="AD13" s="1039"/>
    </row>
    <row r="14" spans="1:30" ht="15" customHeight="1" thickBot="1" x14ac:dyDescent="0.5">
      <c r="A14" s="1510"/>
      <c r="B14" s="1447"/>
      <c r="C14" s="1450"/>
      <c r="D14" s="1450"/>
      <c r="E14" s="1450"/>
      <c r="F14" s="1450"/>
      <c r="G14" s="1450"/>
      <c r="H14" s="1450"/>
      <c r="I14" s="1450"/>
      <c r="J14" s="1450"/>
      <c r="K14" s="1450"/>
      <c r="L14" s="1450"/>
      <c r="M14" s="1450"/>
      <c r="N14" s="1450"/>
      <c r="O14" s="1450"/>
      <c r="P14" s="1450"/>
      <c r="Q14" s="1447"/>
      <c r="R14" s="1447"/>
      <c r="S14" s="1447"/>
      <c r="T14" s="1447"/>
      <c r="U14" s="1447"/>
      <c r="V14" s="1447"/>
      <c r="W14" s="1447"/>
      <c r="X14" s="1447"/>
      <c r="Y14" s="1447"/>
      <c r="Z14" s="1447"/>
      <c r="AA14" s="1447"/>
      <c r="AB14" s="1447"/>
      <c r="AC14" s="1447"/>
      <c r="AD14" s="1039"/>
    </row>
    <row r="15" spans="1:30" ht="18" customHeight="1" thickTop="1" thickBot="1" x14ac:dyDescent="0.25">
      <c r="A15" s="1466" t="s">
        <v>2098</v>
      </c>
      <c r="B15" s="1448"/>
      <c r="C15" s="1448"/>
      <c r="D15" s="1448"/>
      <c r="E15" s="1448"/>
      <c r="F15" s="1448"/>
      <c r="G15" s="1448"/>
      <c r="H15" s="1448"/>
      <c r="I15" s="1448"/>
      <c r="J15" s="1509"/>
      <c r="K15" s="1509"/>
      <c r="L15" s="1509"/>
      <c r="M15" s="1450"/>
      <c r="N15" s="1450"/>
      <c r="O15" s="1450" t="s">
        <v>2125</v>
      </c>
      <c r="P15" s="1450"/>
      <c r="Q15" s="1450"/>
      <c r="R15" s="1450"/>
      <c r="S15" s="1450"/>
      <c r="T15" s="1447"/>
      <c r="U15" s="1447"/>
      <c r="V15" s="1447"/>
      <c r="W15" s="1447"/>
      <c r="X15" s="1447"/>
      <c r="Y15" s="1447"/>
      <c r="Z15" s="1447"/>
      <c r="AA15" s="1447"/>
      <c r="AB15" s="1447"/>
      <c r="AC15" s="1447"/>
      <c r="AD15" s="1039"/>
    </row>
    <row r="16" spans="1:30" ht="15" customHeight="1" thickTop="1" x14ac:dyDescent="0.2">
      <c r="A16" s="1508"/>
      <c r="B16" s="1496"/>
      <c r="C16" s="1496"/>
      <c r="D16" s="1496"/>
      <c r="E16" s="1496"/>
      <c r="F16" s="1496"/>
      <c r="G16" s="1496"/>
      <c r="H16" s="1496"/>
      <c r="I16" s="1496"/>
      <c r="J16" s="741"/>
      <c r="K16" s="741"/>
      <c r="L16" s="741"/>
      <c r="M16" s="1450"/>
      <c r="N16" s="1450"/>
      <c r="O16" s="1450"/>
      <c r="P16" s="1450"/>
      <c r="Q16" s="1450"/>
      <c r="R16" s="1450"/>
      <c r="S16" s="1450"/>
      <c r="T16" s="1447"/>
      <c r="U16" s="1447"/>
      <c r="V16" s="1447"/>
      <c r="W16" s="1447"/>
      <c r="X16" s="1447"/>
      <c r="Y16" s="1447"/>
      <c r="Z16" s="1447"/>
      <c r="AA16" s="1447"/>
      <c r="AB16" s="1447"/>
      <c r="AC16" s="1447"/>
      <c r="AD16" s="1039"/>
    </row>
    <row r="17" spans="1:30" ht="18" x14ac:dyDescent="0.2">
      <c r="A17" s="1463"/>
      <c r="B17" s="1507" t="s">
        <v>2124</v>
      </c>
      <c r="D17" s="1450"/>
      <c r="E17" s="1450"/>
      <c r="F17" s="1506"/>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505"/>
    </row>
    <row r="18" spans="1:30" ht="18" x14ac:dyDescent="0.2">
      <c r="A18" s="1504"/>
      <c r="B18" s="1462"/>
      <c r="C18" s="1450"/>
      <c r="D18" s="1450"/>
      <c r="E18" s="1450"/>
      <c r="F18" s="1452"/>
      <c r="G18" s="1452"/>
      <c r="H18" s="1452"/>
      <c r="I18" s="1452"/>
      <c r="J18" s="1450"/>
      <c r="K18" s="1450"/>
      <c r="L18" s="1450"/>
      <c r="M18" s="1450"/>
      <c r="N18" s="1450"/>
      <c r="O18" s="1450"/>
      <c r="P18" s="1450"/>
      <c r="Q18" s="1462"/>
      <c r="R18" s="1462"/>
      <c r="S18" s="1462"/>
      <c r="T18" s="1462"/>
      <c r="U18" s="1462"/>
      <c r="V18" s="1462"/>
      <c r="W18" s="1462"/>
      <c r="X18" s="1462"/>
      <c r="Y18" s="1462"/>
      <c r="Z18" s="1462"/>
      <c r="AA18" s="1462"/>
      <c r="AB18" s="1462"/>
      <c r="AC18" s="1462"/>
      <c r="AD18" s="1461"/>
    </row>
    <row r="19" spans="1:30" x14ac:dyDescent="0.2">
      <c r="A19" s="1503" t="s">
        <v>2123</v>
      </c>
      <c r="B19" s="1502"/>
      <c r="C19" s="1502"/>
      <c r="D19" s="1502"/>
      <c r="E19" s="1501"/>
      <c r="F19" s="1501"/>
      <c r="G19" s="1501"/>
      <c r="H19" s="1501"/>
      <c r="I19" s="1501"/>
      <c r="J19" s="1501"/>
      <c r="K19" s="1501"/>
      <c r="L19" s="1501"/>
      <c r="M19" s="1501"/>
      <c r="N19" s="1501"/>
      <c r="O19" s="1501"/>
      <c r="P19" s="1501"/>
      <c r="Q19" s="1501"/>
      <c r="R19" s="1501"/>
      <c r="S19" s="1501"/>
      <c r="T19" s="1501"/>
      <c r="U19" s="1501"/>
      <c r="V19" s="1501"/>
      <c r="W19" s="1501"/>
      <c r="X19" s="1501"/>
      <c r="Y19" s="1501"/>
      <c r="Z19" s="1501"/>
      <c r="AA19" s="1501"/>
      <c r="AB19" s="1501"/>
      <c r="AC19" s="1501"/>
      <c r="AD19" s="1500"/>
    </row>
    <row r="20" spans="1:30" ht="13.8" thickBot="1" x14ac:dyDescent="0.25">
      <c r="A20" s="1499"/>
      <c r="B20" s="1472"/>
      <c r="C20" s="1472"/>
      <c r="D20" s="1472"/>
      <c r="E20" s="1471"/>
      <c r="F20" s="1471"/>
      <c r="G20" s="1471"/>
      <c r="H20" s="1471"/>
      <c r="I20" s="1471"/>
      <c r="J20" s="1471"/>
      <c r="K20" s="1471"/>
      <c r="L20" s="1471"/>
      <c r="M20" s="1471"/>
      <c r="N20" s="1471"/>
      <c r="O20" s="1471"/>
      <c r="P20" s="1471"/>
      <c r="Q20" s="1471"/>
      <c r="R20" s="1471"/>
      <c r="S20" s="1471"/>
      <c r="T20" s="1471"/>
      <c r="U20" s="1471"/>
      <c r="V20" s="1471"/>
      <c r="W20" s="1471"/>
      <c r="X20" s="1471"/>
      <c r="Y20" s="1471"/>
      <c r="Z20" s="1471"/>
      <c r="AA20" s="1471"/>
      <c r="AB20" s="1471"/>
      <c r="AC20" s="1471"/>
      <c r="AD20" s="1498"/>
    </row>
    <row r="21" spans="1:30" ht="18" customHeight="1" thickBot="1" x14ac:dyDescent="0.25">
      <c r="A21" s="1463" t="s">
        <v>2122</v>
      </c>
      <c r="B21" s="1450"/>
      <c r="C21" s="1450"/>
      <c r="D21" s="1450"/>
      <c r="E21" s="1019"/>
      <c r="F21" s="1497" t="s">
        <v>674</v>
      </c>
      <c r="G21" s="1497"/>
      <c r="H21" s="1497"/>
      <c r="I21" s="1497"/>
      <c r="J21" s="1497"/>
      <c r="K21" s="1450"/>
      <c r="L21" s="1450"/>
      <c r="M21" s="1450"/>
      <c r="N21" s="1450"/>
      <c r="O21" s="1450"/>
      <c r="P21" s="1450"/>
      <c r="AD21" s="1039"/>
    </row>
    <row r="22" spans="1:30" ht="18" x14ac:dyDescent="0.2">
      <c r="A22" s="783"/>
      <c r="C22" s="1450"/>
      <c r="D22" s="1450"/>
      <c r="E22" s="1450"/>
      <c r="F22" s="1452"/>
      <c r="G22" s="1452"/>
      <c r="H22" s="1452"/>
      <c r="I22" s="1452"/>
      <c r="J22" s="1450"/>
      <c r="K22" s="1450"/>
      <c r="L22" s="1450"/>
      <c r="M22" s="1450"/>
      <c r="N22" s="1450"/>
      <c r="O22" s="1450"/>
      <c r="P22" s="1450"/>
      <c r="AD22" s="1039"/>
    </row>
    <row r="23" spans="1:30" ht="18.600000000000001" thickBot="1" x14ac:dyDescent="0.25">
      <c r="A23" s="783"/>
      <c r="B23" s="1447" t="s">
        <v>2121</v>
      </c>
      <c r="J23" s="1452"/>
      <c r="K23" s="1451"/>
      <c r="L23" s="1451"/>
      <c r="M23" s="1450"/>
      <c r="N23" s="1496"/>
      <c r="O23" s="1495"/>
      <c r="P23" s="1451"/>
      <c r="Q23" s="1451"/>
      <c r="R23" s="1451"/>
      <c r="T23" s="1447"/>
      <c r="U23" s="1447"/>
      <c r="AD23" s="1039"/>
    </row>
    <row r="24" spans="1:30" ht="18" customHeight="1" x14ac:dyDescent="0.2">
      <c r="A24" s="1463"/>
      <c r="B24" s="1494" t="s">
        <v>2120</v>
      </c>
      <c r="C24" s="1494"/>
      <c r="D24" s="1494"/>
      <c r="E24" s="1494"/>
      <c r="F24" s="1494"/>
      <c r="G24" s="1494"/>
      <c r="H24" s="1494"/>
      <c r="I24" s="1494"/>
      <c r="J24" s="1494"/>
      <c r="K24" s="1494"/>
      <c r="L24" s="1494"/>
      <c r="M24" s="1493" t="s">
        <v>2119</v>
      </c>
      <c r="N24" s="1493"/>
      <c r="O24" s="1493"/>
      <c r="P24" s="1493"/>
      <c r="Q24" s="1493"/>
      <c r="R24" s="1450"/>
      <c r="U24" s="1447"/>
      <c r="AD24" s="1039"/>
    </row>
    <row r="25" spans="1:30" ht="18" customHeight="1" thickBot="1" x14ac:dyDescent="0.25">
      <c r="A25" s="1463"/>
      <c r="B25" s="1492" t="s">
        <v>2118</v>
      </c>
      <c r="C25" s="1492"/>
      <c r="D25" s="1492"/>
      <c r="E25" s="1492"/>
      <c r="F25" s="1491" t="s">
        <v>2117</v>
      </c>
      <c r="G25" s="1491"/>
      <c r="H25" s="1491"/>
      <c r="I25" s="1491"/>
      <c r="J25" s="1491"/>
      <c r="K25" s="1491"/>
      <c r="L25" s="1491"/>
      <c r="M25" s="1483" t="s">
        <v>2116</v>
      </c>
      <c r="N25" s="1483"/>
      <c r="O25" s="1483"/>
      <c r="P25" s="1483"/>
      <c r="Q25" s="1483"/>
      <c r="R25" s="1450"/>
      <c r="AD25" s="1039"/>
    </row>
    <row r="26" spans="1:30" ht="18" customHeight="1" thickBot="1" x14ac:dyDescent="0.25">
      <c r="A26" s="1463"/>
      <c r="B26" s="1487" t="s">
        <v>2115</v>
      </c>
      <c r="C26" s="1487"/>
      <c r="D26" s="1487"/>
      <c r="E26" s="1487"/>
      <c r="F26" s="1486" t="s">
        <v>2111</v>
      </c>
      <c r="G26" s="1486"/>
      <c r="H26" s="1486"/>
      <c r="I26" s="1486"/>
      <c r="J26" s="1486"/>
      <c r="K26" s="1486"/>
      <c r="L26" s="1486"/>
      <c r="M26" s="1483"/>
      <c r="N26" s="1483"/>
      <c r="O26" s="1483"/>
      <c r="P26" s="1483"/>
      <c r="Q26" s="1483"/>
      <c r="R26" s="1450"/>
      <c r="AD26" s="1039"/>
    </row>
    <row r="27" spans="1:30" ht="18" customHeight="1" thickTop="1" thickBot="1" x14ac:dyDescent="0.25">
      <c r="A27" s="783"/>
      <c r="B27" s="1487" t="s">
        <v>2114</v>
      </c>
      <c r="C27" s="1487"/>
      <c r="D27" s="1487"/>
      <c r="E27" s="1487"/>
      <c r="F27" s="1486" t="s">
        <v>2113</v>
      </c>
      <c r="G27" s="1486"/>
      <c r="H27" s="1486"/>
      <c r="I27" s="1486"/>
      <c r="J27" s="1486"/>
      <c r="K27" s="1486"/>
      <c r="L27" s="1486"/>
      <c r="M27" s="1483"/>
      <c r="N27" s="1483"/>
      <c r="O27" s="1483"/>
      <c r="P27" s="1483"/>
      <c r="Q27" s="1483"/>
      <c r="R27" s="1450"/>
      <c r="S27" s="1490" t="s">
        <v>2112</v>
      </c>
      <c r="T27" s="1489"/>
      <c r="U27" s="1490" t="s">
        <v>2111</v>
      </c>
      <c r="W27" s="1489" t="s">
        <v>2110</v>
      </c>
      <c r="Y27" s="1464"/>
      <c r="Z27" s="1464"/>
      <c r="AA27" s="1464"/>
      <c r="AB27" s="1447" t="s">
        <v>2096</v>
      </c>
      <c r="AD27" s="1039"/>
    </row>
    <row r="28" spans="1:30" ht="18" customHeight="1" thickBot="1" x14ac:dyDescent="0.25">
      <c r="A28" s="783"/>
      <c r="B28" s="1487" t="s">
        <v>2109</v>
      </c>
      <c r="C28" s="1487"/>
      <c r="D28" s="1487"/>
      <c r="E28" s="1487"/>
      <c r="F28" s="1488" t="s">
        <v>2108</v>
      </c>
      <c r="G28" s="1488"/>
      <c r="H28" s="1488"/>
      <c r="I28" s="1488"/>
      <c r="J28" s="1488"/>
      <c r="K28" s="1488"/>
      <c r="L28" s="1488"/>
      <c r="M28" s="1483"/>
      <c r="N28" s="1483"/>
      <c r="O28" s="1483"/>
      <c r="P28" s="1483"/>
      <c r="Q28" s="1483"/>
      <c r="R28" s="1451"/>
      <c r="T28" s="1447"/>
      <c r="U28" s="1447"/>
      <c r="AD28" s="1039"/>
    </row>
    <row r="29" spans="1:30" ht="18" customHeight="1" thickBot="1" x14ac:dyDescent="0.25">
      <c r="A29" s="1463"/>
      <c r="B29" s="1487" t="s">
        <v>2107</v>
      </c>
      <c r="C29" s="1487"/>
      <c r="D29" s="1487"/>
      <c r="E29" s="1487"/>
      <c r="F29" s="1486" t="s">
        <v>2106</v>
      </c>
      <c r="G29" s="1486"/>
      <c r="H29" s="1486"/>
      <c r="I29" s="1486"/>
      <c r="J29" s="1486"/>
      <c r="K29" s="1486"/>
      <c r="L29" s="1486"/>
      <c r="M29" s="1483"/>
      <c r="N29" s="1483"/>
      <c r="O29" s="1483"/>
      <c r="P29" s="1483"/>
      <c r="Q29" s="1483"/>
      <c r="U29" s="1447"/>
      <c r="AD29" s="1039"/>
    </row>
    <row r="30" spans="1:30" ht="18" customHeight="1" thickBot="1" x14ac:dyDescent="0.25">
      <c r="A30" s="1463"/>
      <c r="B30" s="1485" t="s">
        <v>2105</v>
      </c>
      <c r="C30" s="1485"/>
      <c r="D30" s="1485"/>
      <c r="E30" s="1485"/>
      <c r="F30" s="1484" t="s">
        <v>2104</v>
      </c>
      <c r="G30" s="1484"/>
      <c r="H30" s="1484"/>
      <c r="I30" s="1484"/>
      <c r="J30" s="1484"/>
      <c r="K30" s="1484"/>
      <c r="L30" s="1484"/>
      <c r="M30" s="1483"/>
      <c r="N30" s="1483"/>
      <c r="O30" s="1483"/>
      <c r="P30" s="1483"/>
      <c r="Q30" s="1483"/>
      <c r="U30" s="1447"/>
      <c r="AD30" s="1039"/>
    </row>
    <row r="31" spans="1:30" ht="18" x14ac:dyDescent="0.2">
      <c r="A31" s="1463"/>
      <c r="AD31" s="1039"/>
    </row>
    <row r="32" spans="1:30" ht="60.75" customHeight="1" x14ac:dyDescent="0.2">
      <c r="A32" s="1482" t="s">
        <v>2103</v>
      </c>
      <c r="B32" s="1481"/>
      <c r="C32" s="1481"/>
      <c r="D32" s="1481"/>
      <c r="E32" s="1481"/>
      <c r="F32" s="1480" t="s">
        <v>2102</v>
      </c>
      <c r="G32" s="1480"/>
      <c r="H32" s="1480"/>
      <c r="I32" s="1480"/>
      <c r="J32" s="1480"/>
      <c r="K32" s="1480"/>
      <c r="L32" s="1480"/>
      <c r="M32" s="1480"/>
      <c r="N32" s="1480"/>
      <c r="O32" s="1480"/>
      <c r="P32" s="1480"/>
      <c r="Q32" s="1480"/>
      <c r="R32" s="1480"/>
      <c r="S32" s="1480"/>
      <c r="T32" s="1480"/>
      <c r="U32" s="1480"/>
      <c r="V32" s="1480"/>
      <c r="W32" s="1480"/>
      <c r="X32" s="1480"/>
      <c r="Y32" s="1480"/>
      <c r="Z32" s="1480"/>
      <c r="AA32" s="1480"/>
      <c r="AB32" s="1480"/>
      <c r="AC32" s="1480"/>
      <c r="AD32" s="1479"/>
    </row>
    <row r="33" spans="1:30" ht="34.5" customHeight="1" x14ac:dyDescent="0.2">
      <c r="A33" s="1478" t="s">
        <v>2101</v>
      </c>
      <c r="B33" s="1477"/>
      <c r="C33" s="1477"/>
      <c r="D33" s="1477"/>
      <c r="E33" s="1477"/>
      <c r="F33" s="1476" t="s">
        <v>2100</v>
      </c>
      <c r="G33" s="1476"/>
      <c r="H33" s="1476"/>
      <c r="I33" s="1476"/>
      <c r="J33" s="1476"/>
      <c r="K33" s="1476"/>
      <c r="L33" s="1476"/>
      <c r="M33" s="1476"/>
      <c r="N33" s="1476"/>
      <c r="O33" s="1476"/>
      <c r="P33" s="1476"/>
      <c r="Q33" s="1476"/>
      <c r="R33" s="1476"/>
      <c r="S33" s="1476"/>
      <c r="T33" s="1476"/>
      <c r="U33" s="1476"/>
      <c r="V33" s="1476"/>
      <c r="W33" s="1476"/>
      <c r="X33" s="1476"/>
      <c r="Y33" s="1476"/>
      <c r="Z33" s="1476"/>
      <c r="AA33" s="1476"/>
      <c r="AB33" s="1476"/>
      <c r="AC33" s="1476"/>
      <c r="AD33" s="1475"/>
    </row>
    <row r="34" spans="1:30" ht="18" x14ac:dyDescent="0.2">
      <c r="A34" s="1447"/>
      <c r="B34" s="1447"/>
      <c r="D34" s="1450"/>
      <c r="E34" s="1450"/>
      <c r="F34" s="1474"/>
      <c r="G34" s="1474"/>
      <c r="H34" s="1474"/>
      <c r="I34" s="1474"/>
      <c r="J34" s="1474"/>
      <c r="K34" s="1474"/>
      <c r="L34" s="1474"/>
      <c r="M34" s="1474"/>
      <c r="N34" s="1474"/>
      <c r="O34" s="1474"/>
      <c r="P34" s="1474"/>
      <c r="Q34" s="1474"/>
      <c r="R34" s="1474"/>
      <c r="S34" s="1474"/>
      <c r="T34" s="1474"/>
      <c r="U34" s="1474"/>
      <c r="V34" s="1474"/>
      <c r="W34" s="1474"/>
      <c r="X34" s="1474"/>
      <c r="Y34" s="1474"/>
      <c r="Z34" s="1474"/>
      <c r="AA34" s="1474"/>
      <c r="AB34" s="1474"/>
      <c r="AC34" s="1474"/>
      <c r="AD34" s="1474"/>
    </row>
    <row r="35" spans="1:30" ht="15" customHeight="1" x14ac:dyDescent="0.2">
      <c r="A35" s="1473" t="s">
        <v>2099</v>
      </c>
      <c r="B35" s="1472"/>
      <c r="C35" s="1472"/>
      <c r="D35" s="1472"/>
      <c r="E35" s="1471"/>
      <c r="F35" s="1471"/>
      <c r="G35" s="1471"/>
      <c r="H35" s="1471"/>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row>
    <row r="36" spans="1:30" ht="18" x14ac:dyDescent="0.2">
      <c r="A36" s="1470"/>
      <c r="B36" s="1146"/>
      <c r="C36" s="1468"/>
      <c r="D36" s="1468"/>
      <c r="E36" s="1468"/>
      <c r="F36" s="1469"/>
      <c r="G36" s="1469"/>
      <c r="H36" s="1469"/>
      <c r="I36" s="1469"/>
      <c r="J36" s="1468"/>
      <c r="K36" s="1468"/>
      <c r="L36" s="1468"/>
      <c r="M36" s="1468"/>
      <c r="N36" s="1468"/>
      <c r="O36" s="1146"/>
      <c r="P36" s="1468"/>
      <c r="Q36" s="1468"/>
      <c r="R36" s="1146"/>
      <c r="S36" s="1146"/>
      <c r="T36" s="1146"/>
      <c r="U36" s="1467"/>
      <c r="V36" s="1146"/>
      <c r="W36" s="1146"/>
      <c r="X36" s="1146"/>
      <c r="Y36" s="1146"/>
      <c r="Z36" s="1146"/>
      <c r="AA36" s="1146"/>
      <c r="AB36" s="1146"/>
      <c r="AC36" s="1146"/>
      <c r="AD36" s="1042"/>
    </row>
    <row r="37" spans="1:30" ht="18.600000000000001" thickBot="1" x14ac:dyDescent="0.25">
      <c r="A37" s="1463"/>
      <c r="C37" s="1450"/>
      <c r="D37" s="1450"/>
      <c r="E37" s="1450"/>
      <c r="F37" s="1452"/>
      <c r="G37" s="1452"/>
      <c r="H37" s="1452"/>
      <c r="I37" s="1452"/>
      <c r="J37" s="1450"/>
      <c r="K37" s="1450"/>
      <c r="L37" s="1450"/>
      <c r="M37" s="1450"/>
      <c r="N37" s="1450"/>
      <c r="P37" s="1450"/>
      <c r="Q37" s="1450"/>
      <c r="U37" s="1447"/>
      <c r="AD37" s="1039"/>
    </row>
    <row r="38" spans="1:30" ht="18" customHeight="1" thickTop="1" thickBot="1" x14ac:dyDescent="0.25">
      <c r="A38" s="1466" t="s">
        <v>2098</v>
      </c>
      <c r="B38" s="1448"/>
      <c r="C38" s="1448"/>
      <c r="D38" s="1448"/>
      <c r="E38" s="1448"/>
      <c r="F38" s="1448"/>
      <c r="G38" s="1448"/>
      <c r="H38" s="1448"/>
      <c r="I38" s="1448"/>
      <c r="J38" s="1465"/>
      <c r="K38" s="1465"/>
      <c r="L38" s="1465"/>
      <c r="M38" s="1450"/>
      <c r="N38" s="1450" t="s">
        <v>2097</v>
      </c>
      <c r="P38" s="1447" t="s">
        <v>2096</v>
      </c>
      <c r="Q38" s="1447"/>
      <c r="R38" s="1464"/>
      <c r="S38" s="1464"/>
      <c r="T38" s="1464"/>
      <c r="X38" s="1447"/>
      <c r="Y38" s="1447"/>
      <c r="AD38" s="1039"/>
    </row>
    <row r="39" spans="1:30" ht="18.600000000000001" thickTop="1" x14ac:dyDescent="0.2">
      <c r="A39" s="1463"/>
      <c r="B39" s="1462"/>
      <c r="C39" s="1450"/>
      <c r="D39" s="1450"/>
      <c r="E39" s="1450"/>
      <c r="F39" s="1452"/>
      <c r="G39" s="1452"/>
      <c r="H39" s="1452"/>
      <c r="I39" s="1452"/>
      <c r="J39" s="1450"/>
      <c r="K39" s="1450"/>
      <c r="L39" s="1450"/>
      <c r="M39" s="1450"/>
      <c r="N39" s="1450"/>
      <c r="O39" s="1462"/>
      <c r="P39" s="1450"/>
      <c r="Q39" s="1450"/>
      <c r="R39" s="1462"/>
      <c r="S39" s="1462"/>
      <c r="T39" s="1462"/>
      <c r="U39" s="1447"/>
      <c r="V39" s="1462"/>
      <c r="W39" s="1462"/>
      <c r="X39" s="1462"/>
      <c r="Y39" s="1462"/>
      <c r="Z39" s="1462"/>
      <c r="AA39" s="1462"/>
      <c r="AB39" s="1462"/>
      <c r="AC39" s="1462"/>
      <c r="AD39" s="1461"/>
    </row>
    <row r="40" spans="1:30" ht="18" x14ac:dyDescent="0.2">
      <c r="A40" s="1460"/>
      <c r="B40" s="1454"/>
      <c r="C40" s="1456"/>
      <c r="D40" s="1456"/>
      <c r="E40" s="1456"/>
      <c r="F40" s="1459"/>
      <c r="G40" s="1459"/>
      <c r="H40" s="1459"/>
      <c r="I40" s="1458"/>
      <c r="J40" s="1457"/>
      <c r="K40" s="1457"/>
      <c r="L40" s="1456"/>
      <c r="M40" s="1456"/>
      <c r="N40" s="1456"/>
      <c r="O40" s="1456"/>
      <c r="P40" s="1456"/>
      <c r="Q40" s="1454"/>
      <c r="R40" s="1455"/>
      <c r="S40" s="1454"/>
      <c r="T40" s="1454"/>
      <c r="U40" s="1454"/>
      <c r="V40" s="1454"/>
      <c r="W40" s="1454"/>
      <c r="X40" s="1454"/>
      <c r="Y40" s="1454"/>
      <c r="Z40" s="1454"/>
      <c r="AA40" s="1454"/>
      <c r="AB40" s="1454"/>
      <c r="AC40" s="1454"/>
      <c r="AD40" s="1453"/>
    </row>
    <row r="41" spans="1:30" ht="18" x14ac:dyDescent="0.2">
      <c r="A41" s="1447"/>
      <c r="C41" s="1450"/>
      <c r="D41" s="1450"/>
      <c r="E41" s="1450"/>
      <c r="F41" s="741"/>
      <c r="G41" s="741"/>
      <c r="H41" s="741"/>
      <c r="I41" s="1452"/>
      <c r="J41" s="1451"/>
      <c r="K41" s="1451"/>
      <c r="L41" s="1450"/>
      <c r="M41" s="1450"/>
      <c r="N41" s="1450"/>
      <c r="O41" s="1450"/>
      <c r="P41" s="1450"/>
      <c r="R41" s="1447"/>
    </row>
    <row r="42" spans="1:30" ht="18" customHeight="1" x14ac:dyDescent="0.2">
      <c r="A42" s="1448" t="s">
        <v>2095</v>
      </c>
      <c r="B42" s="1448"/>
      <c r="C42" s="1447" t="s">
        <v>2094</v>
      </c>
      <c r="D42" s="1446"/>
      <c r="E42" s="1446"/>
      <c r="F42" s="1446"/>
      <c r="G42" s="1446"/>
      <c r="H42" s="1446"/>
      <c r="I42" s="1446"/>
      <c r="J42" s="1446"/>
      <c r="K42" s="1446"/>
      <c r="L42" s="1446"/>
      <c r="M42" s="1446"/>
      <c r="N42" s="1446"/>
      <c r="O42" s="1446"/>
      <c r="P42" s="1446"/>
      <c r="Q42" s="1446"/>
      <c r="R42" s="1446"/>
      <c r="S42" s="1446"/>
      <c r="T42" s="1446"/>
      <c r="U42" s="1446"/>
      <c r="V42" s="1446"/>
      <c r="W42" s="1446"/>
      <c r="X42" s="1446"/>
      <c r="Y42" s="1446"/>
      <c r="Z42" s="1446"/>
      <c r="AA42" s="1446"/>
      <c r="AB42" s="1446"/>
      <c r="AC42" s="1446"/>
      <c r="AD42" s="1446"/>
    </row>
    <row r="43" spans="1:30" ht="68.25" customHeight="1" x14ac:dyDescent="0.2">
      <c r="A43" s="768"/>
      <c r="C43" s="1445" t="s">
        <v>2093</v>
      </c>
      <c r="D43" s="1445"/>
      <c r="E43" s="1445"/>
      <c r="F43" s="1445"/>
      <c r="G43" s="1445"/>
      <c r="H43" s="1445"/>
      <c r="I43" s="1445"/>
      <c r="J43" s="1445"/>
      <c r="K43" s="1445"/>
      <c r="L43" s="1445"/>
      <c r="M43" s="1445"/>
      <c r="N43" s="1445"/>
      <c r="O43" s="1445"/>
      <c r="P43" s="1445"/>
      <c r="Q43" s="1445"/>
      <c r="R43" s="1445"/>
      <c r="S43" s="1445"/>
      <c r="T43" s="1445"/>
      <c r="U43" s="1445"/>
      <c r="V43" s="1445"/>
      <c r="W43" s="1445"/>
      <c r="X43" s="1445"/>
      <c r="Y43" s="1445"/>
      <c r="Z43" s="1445"/>
      <c r="AA43" s="1445"/>
      <c r="AB43" s="1445"/>
      <c r="AC43" s="1445"/>
      <c r="AD43" s="1445"/>
    </row>
    <row r="44" spans="1:30" x14ac:dyDescent="0.2">
      <c r="A44" s="768"/>
      <c r="C44" s="1449"/>
      <c r="D44" s="1449"/>
      <c r="E44" s="1449"/>
      <c r="F44" s="1449"/>
      <c r="G44" s="1449"/>
      <c r="H44" s="1449"/>
      <c r="I44" s="1449"/>
      <c r="J44" s="1449"/>
      <c r="K44" s="1449"/>
      <c r="L44" s="1449"/>
      <c r="M44" s="1449"/>
      <c r="N44" s="1449"/>
      <c r="O44" s="1449"/>
      <c r="P44" s="1449"/>
      <c r="Q44" s="1449"/>
      <c r="R44" s="1449"/>
      <c r="S44" s="1449"/>
      <c r="T44" s="1449"/>
      <c r="U44" s="1449"/>
      <c r="V44" s="1449"/>
      <c r="W44" s="1449"/>
      <c r="X44" s="1449"/>
      <c r="Y44" s="1449"/>
      <c r="Z44" s="1449"/>
      <c r="AA44" s="1449"/>
      <c r="AB44" s="1449"/>
      <c r="AC44" s="1449"/>
      <c r="AD44" s="1449"/>
    </row>
    <row r="45" spans="1:30" ht="18" customHeight="1" x14ac:dyDescent="0.2">
      <c r="A45" s="1448" t="s">
        <v>2092</v>
      </c>
      <c r="B45" s="1448"/>
      <c r="C45" s="1447" t="s">
        <v>2091</v>
      </c>
      <c r="D45" s="1446"/>
      <c r="E45" s="1446"/>
      <c r="F45" s="1446"/>
      <c r="G45" s="1446"/>
      <c r="H45" s="1446"/>
      <c r="I45" s="1446"/>
      <c r="J45" s="1446"/>
      <c r="K45" s="1446"/>
      <c r="L45" s="1446"/>
      <c r="M45" s="1446"/>
      <c r="N45" s="1446"/>
      <c r="O45" s="1446"/>
      <c r="P45" s="1446"/>
      <c r="Q45" s="1446"/>
      <c r="R45" s="1446"/>
      <c r="S45" s="1446"/>
      <c r="T45" s="1446"/>
      <c r="U45" s="1446"/>
      <c r="V45" s="1446"/>
      <c r="W45" s="1446"/>
      <c r="X45" s="1446"/>
      <c r="Y45" s="1446"/>
      <c r="Z45" s="1446"/>
      <c r="AA45" s="1446"/>
      <c r="AB45" s="1446"/>
      <c r="AC45" s="1446"/>
      <c r="AD45" s="1446"/>
    </row>
    <row r="46" spans="1:30" ht="64.5" customHeight="1" x14ac:dyDescent="0.2">
      <c r="A46" s="768"/>
      <c r="C46" s="1445" t="s">
        <v>2090</v>
      </c>
      <c r="D46" s="1445"/>
      <c r="E46" s="1445"/>
      <c r="F46" s="1445"/>
      <c r="G46" s="1445"/>
      <c r="H46" s="1445"/>
      <c r="I46" s="1445"/>
      <c r="J46" s="1445"/>
      <c r="K46" s="1445"/>
      <c r="L46" s="1445"/>
      <c r="M46" s="1445"/>
      <c r="N46" s="1445"/>
      <c r="O46" s="1445"/>
      <c r="P46" s="1445"/>
      <c r="Q46" s="1445"/>
      <c r="R46" s="1445"/>
      <c r="S46" s="1445"/>
      <c r="T46" s="1445"/>
      <c r="U46" s="1445"/>
      <c r="V46" s="1445"/>
      <c r="W46" s="1445"/>
      <c r="X46" s="1445"/>
      <c r="Y46" s="1445"/>
      <c r="Z46" s="1445"/>
      <c r="AA46" s="1445"/>
      <c r="AB46" s="1445"/>
      <c r="AC46" s="1445"/>
      <c r="AD46" s="1445"/>
    </row>
  </sheetData>
  <mergeCells count="45">
    <mergeCell ref="J11:L11"/>
    <mergeCell ref="A5:D5"/>
    <mergeCell ref="E5:AD5"/>
    <mergeCell ref="A1:D1"/>
    <mergeCell ref="E1:AD1"/>
    <mergeCell ref="E2:AD2"/>
    <mergeCell ref="A4:D4"/>
    <mergeCell ref="E4:AD4"/>
    <mergeCell ref="A13:I13"/>
    <mergeCell ref="J13:L13"/>
    <mergeCell ref="A15:I15"/>
    <mergeCell ref="J15:L15"/>
    <mergeCell ref="F21:J21"/>
    <mergeCell ref="A6:D6"/>
    <mergeCell ref="E6:AD6"/>
    <mergeCell ref="A7:D7"/>
    <mergeCell ref="E7:AD7"/>
    <mergeCell ref="A11:I11"/>
    <mergeCell ref="M24:Q24"/>
    <mergeCell ref="B25:E25"/>
    <mergeCell ref="F25:L25"/>
    <mergeCell ref="M25:Q30"/>
    <mergeCell ref="B26:E26"/>
    <mergeCell ref="F26:L26"/>
    <mergeCell ref="B27:E27"/>
    <mergeCell ref="F27:L27"/>
    <mergeCell ref="B24:L24"/>
    <mergeCell ref="R38:T38"/>
    <mergeCell ref="Y27:AA27"/>
    <mergeCell ref="B28:E28"/>
    <mergeCell ref="F28:L28"/>
    <mergeCell ref="B29:E29"/>
    <mergeCell ref="F29:L29"/>
    <mergeCell ref="B30:E30"/>
    <mergeCell ref="F30:L30"/>
    <mergeCell ref="A42:B42"/>
    <mergeCell ref="C43:AD43"/>
    <mergeCell ref="A45:B45"/>
    <mergeCell ref="C46:AD46"/>
    <mergeCell ref="A32:E32"/>
    <mergeCell ref="F32:AD32"/>
    <mergeCell ref="A33:E33"/>
    <mergeCell ref="F33:AD33"/>
    <mergeCell ref="A38:I38"/>
    <mergeCell ref="J38:L38"/>
  </mergeCells>
  <phoneticPr fontId="4"/>
  <pageMargins left="0.70866141732283472" right="0.70866141732283472" top="0.74803149606299213" bottom="0.74803149606299213" header="0.31496062992125984" footer="0.31496062992125984"/>
  <pageSetup paperSize="9" scale="88"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8F4DE-ABAA-47C4-9CA6-2D7F02D64064}">
  <sheetPr>
    <pageSetUpPr fitToPage="1"/>
  </sheetPr>
  <dimension ref="A1:AK152"/>
  <sheetViews>
    <sheetView view="pageBreakPreview" zoomScale="70" zoomScaleNormal="100" zoomScaleSheetLayoutView="70" workbookViewId="0">
      <selection activeCell="B3" sqref="B3:AF6"/>
    </sheetView>
  </sheetViews>
  <sheetFormatPr defaultColWidth="8.09765625" defaultRowHeight="18.600000000000001" x14ac:dyDescent="0.45"/>
  <cols>
    <col min="1" max="34" width="3.3984375" style="1532" customWidth="1"/>
    <col min="35" max="35" width="37.59765625" style="1532" hidden="1" customWidth="1"/>
    <col min="36" max="36" width="11.8984375" style="1532" hidden="1" customWidth="1"/>
    <col min="37" max="37" width="13.296875" style="1532" customWidth="1"/>
    <col min="38" max="42" width="8.09765625" style="1532" customWidth="1"/>
    <col min="43" max="16384" width="8.09765625" style="1532"/>
  </cols>
  <sheetData>
    <row r="1" spans="1:37" ht="22.8" x14ac:dyDescent="0.45">
      <c r="A1" s="1630"/>
      <c r="B1" s="1630"/>
      <c r="C1" s="1630"/>
      <c r="D1" s="1630"/>
      <c r="E1" s="1630"/>
      <c r="F1" s="1630"/>
      <c r="G1" s="1630"/>
      <c r="H1" s="1630"/>
      <c r="I1" s="1630"/>
      <c r="J1" s="1630"/>
      <c r="K1" s="1630"/>
      <c r="L1" s="1630"/>
      <c r="M1" s="1630"/>
      <c r="N1" s="1630"/>
      <c r="O1" s="1630"/>
      <c r="P1" s="1630"/>
      <c r="Q1" s="1630"/>
      <c r="R1" s="1630"/>
      <c r="S1" s="1630"/>
      <c r="T1" s="1630"/>
      <c r="U1" s="1630"/>
      <c r="V1" s="1630"/>
      <c r="W1" s="1630"/>
      <c r="X1" s="1630"/>
      <c r="Y1" s="1630"/>
      <c r="Z1" s="1630"/>
      <c r="AA1" s="1630"/>
      <c r="AB1" s="1630"/>
      <c r="AC1" s="1630"/>
      <c r="AD1" s="1630"/>
      <c r="AE1" s="1630"/>
      <c r="AF1" s="1630"/>
      <c r="AG1" s="1630"/>
    </row>
    <row r="2" spans="1:37" ht="21.9" customHeight="1" x14ac:dyDescent="0.45">
      <c r="AI2" s="1532" t="s">
        <v>2208</v>
      </c>
      <c r="AJ2" s="1629" t="str">
        <f>IF(G11="","",VLOOKUP(G11,AI3:AJ7,2,FALSE))</f>
        <v/>
      </c>
    </row>
    <row r="3" spans="1:37" ht="26.25" customHeight="1" x14ac:dyDescent="0.45">
      <c r="B3" s="1628" t="s">
        <v>2207</v>
      </c>
      <c r="C3" s="1627"/>
      <c r="D3" s="1627"/>
      <c r="E3" s="1627"/>
      <c r="F3" s="1627"/>
      <c r="G3" s="1627"/>
      <c r="H3" s="1627"/>
      <c r="I3" s="1627"/>
      <c r="J3" s="1627"/>
      <c r="K3" s="1627"/>
      <c r="L3" s="1627"/>
      <c r="M3" s="1627"/>
      <c r="N3" s="1627"/>
      <c r="O3" s="1627"/>
      <c r="P3" s="1627"/>
      <c r="Q3" s="1627"/>
      <c r="R3" s="1627"/>
      <c r="S3" s="1627"/>
      <c r="T3" s="1627"/>
      <c r="U3" s="1627"/>
      <c r="V3" s="1627"/>
      <c r="W3" s="1627"/>
      <c r="X3" s="1627"/>
      <c r="Y3" s="1627"/>
      <c r="Z3" s="1627"/>
      <c r="AA3" s="1627"/>
      <c r="AB3" s="1627"/>
      <c r="AC3" s="1627"/>
      <c r="AD3" s="1627"/>
      <c r="AE3" s="1627"/>
      <c r="AF3" s="1626"/>
      <c r="AI3" s="1532" t="s">
        <v>2206</v>
      </c>
      <c r="AJ3" s="1609">
        <v>1</v>
      </c>
    </row>
    <row r="4" spans="1:37" ht="26.25" customHeight="1" x14ac:dyDescent="0.45">
      <c r="B4" s="1625"/>
      <c r="C4" s="1623"/>
      <c r="D4" s="1623"/>
      <c r="E4" s="1623"/>
      <c r="F4" s="1623"/>
      <c r="G4" s="1623"/>
      <c r="H4" s="1623"/>
      <c r="I4" s="1623"/>
      <c r="J4" s="1623"/>
      <c r="K4" s="1623"/>
      <c r="L4" s="1623"/>
      <c r="M4" s="1623"/>
      <c r="N4" s="1623"/>
      <c r="O4" s="1623"/>
      <c r="P4" s="1623"/>
      <c r="Q4" s="1623"/>
      <c r="R4" s="1623"/>
      <c r="S4" s="1623"/>
      <c r="T4" s="1623"/>
      <c r="U4" s="1623"/>
      <c r="V4" s="1623"/>
      <c r="W4" s="1623"/>
      <c r="X4" s="1623"/>
      <c r="Y4" s="1623"/>
      <c r="Z4" s="1623"/>
      <c r="AA4" s="1623"/>
      <c r="AB4" s="1623"/>
      <c r="AC4" s="1623"/>
      <c r="AD4" s="1623"/>
      <c r="AE4" s="1623"/>
      <c r="AF4" s="1622"/>
      <c r="AI4" s="1532" t="s">
        <v>2205</v>
      </c>
      <c r="AJ4" s="1609">
        <v>2</v>
      </c>
    </row>
    <row r="5" spans="1:37" ht="26.25" customHeight="1" x14ac:dyDescent="0.45">
      <c r="B5" s="1624"/>
      <c r="C5" s="1623"/>
      <c r="D5" s="1623"/>
      <c r="E5" s="1623"/>
      <c r="F5" s="1623"/>
      <c r="G5" s="1623"/>
      <c r="H5" s="1623"/>
      <c r="I5" s="1623"/>
      <c r="J5" s="1623"/>
      <c r="K5" s="1623"/>
      <c r="L5" s="1623"/>
      <c r="M5" s="1623"/>
      <c r="N5" s="1623"/>
      <c r="O5" s="1623"/>
      <c r="P5" s="1623"/>
      <c r="Q5" s="1623"/>
      <c r="R5" s="1623"/>
      <c r="S5" s="1623"/>
      <c r="T5" s="1623"/>
      <c r="U5" s="1623"/>
      <c r="V5" s="1623"/>
      <c r="W5" s="1623"/>
      <c r="X5" s="1623"/>
      <c r="Y5" s="1623"/>
      <c r="Z5" s="1623"/>
      <c r="AA5" s="1623"/>
      <c r="AB5" s="1623"/>
      <c r="AC5" s="1623"/>
      <c r="AD5" s="1623"/>
      <c r="AE5" s="1623"/>
      <c r="AF5" s="1622"/>
      <c r="AI5" s="1532" t="s">
        <v>2204</v>
      </c>
      <c r="AJ5" s="1609">
        <v>3</v>
      </c>
    </row>
    <row r="6" spans="1:37" ht="26.25" customHeight="1" x14ac:dyDescent="0.45">
      <c r="B6" s="1621"/>
      <c r="C6" s="1620"/>
      <c r="D6" s="1620"/>
      <c r="E6" s="1620"/>
      <c r="F6" s="1620"/>
      <c r="G6" s="1620"/>
      <c r="H6" s="1620"/>
      <c r="I6" s="1620"/>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19"/>
      <c r="AI6" s="1532" t="s">
        <v>2203</v>
      </c>
      <c r="AJ6" s="1609">
        <v>4</v>
      </c>
    </row>
    <row r="7" spans="1:37" ht="21.9" customHeight="1" x14ac:dyDescent="0.45">
      <c r="AI7" s="1532" t="s">
        <v>2202</v>
      </c>
      <c r="AJ7" s="1609">
        <v>5</v>
      </c>
    </row>
    <row r="8" spans="1:37" ht="21.9" customHeight="1" x14ac:dyDescent="0.45">
      <c r="B8" s="1555" t="s">
        <v>2201</v>
      </c>
      <c r="AI8" s="1595" t="s">
        <v>2200</v>
      </c>
      <c r="AJ8" s="1618" t="str">
        <f>IF(AND(COUNTIF(V11,"*")=1,OR(AJ2=1,AJ2=2,)),VLOOKUP(V11,AI9:AJ12,2,FALSE),"")</f>
        <v/>
      </c>
    </row>
    <row r="9" spans="1:37" ht="21.9" customHeight="1" x14ac:dyDescent="0.45">
      <c r="B9" s="1552" t="s">
        <v>2199</v>
      </c>
      <c r="C9" s="1552"/>
      <c r="D9" s="1552"/>
      <c r="E9" s="1552"/>
      <c r="F9" s="1552"/>
      <c r="G9" s="1536"/>
      <c r="H9" s="1536"/>
      <c r="I9" s="1536"/>
      <c r="J9" s="1536"/>
      <c r="K9" s="1552" t="s">
        <v>2198</v>
      </c>
      <c r="L9" s="1552"/>
      <c r="M9" s="1552"/>
      <c r="N9" s="1552"/>
      <c r="O9" s="1617"/>
      <c r="P9" s="1617"/>
      <c r="Q9" s="1617"/>
      <c r="R9" s="1617"/>
      <c r="S9" s="1617"/>
      <c r="T9" s="1617"/>
      <c r="U9" s="1617"/>
      <c r="V9" s="1617"/>
      <c r="W9" s="1617"/>
      <c r="X9" s="1617"/>
      <c r="Y9" s="1616"/>
      <c r="Z9" s="1616"/>
      <c r="AA9" s="1616"/>
      <c r="AB9" s="1616"/>
      <c r="AI9" s="1595" t="s">
        <v>2197</v>
      </c>
      <c r="AJ9" s="1609">
        <v>6</v>
      </c>
    </row>
    <row r="10" spans="1:37" ht="21.9" customHeight="1" x14ac:dyDescent="0.45">
      <c r="B10" s="1605" t="s">
        <v>2196</v>
      </c>
      <c r="C10" s="1604"/>
      <c r="D10" s="1604"/>
      <c r="E10" s="1604"/>
      <c r="F10" s="1613"/>
      <c r="G10" s="1615"/>
      <c r="H10" s="1602"/>
      <c r="I10" s="1602"/>
      <c r="J10" s="1614"/>
      <c r="K10" s="1605" t="s">
        <v>2195</v>
      </c>
      <c r="L10" s="1604"/>
      <c r="M10" s="1604"/>
      <c r="N10" s="1613"/>
      <c r="O10" s="1615"/>
      <c r="P10" s="1602"/>
      <c r="Q10" s="1602"/>
      <c r="R10" s="1602"/>
      <c r="S10" s="1602"/>
      <c r="T10" s="1614"/>
      <c r="U10" s="1605" t="s">
        <v>2194</v>
      </c>
      <c r="V10" s="1604"/>
      <c r="W10" s="1604"/>
      <c r="X10" s="1613"/>
      <c r="Y10" s="1615"/>
      <c r="Z10" s="1602"/>
      <c r="AA10" s="1602"/>
      <c r="AB10" s="1602"/>
      <c r="AC10" s="1602"/>
      <c r="AD10" s="1602"/>
      <c r="AE10" s="1602"/>
      <c r="AF10" s="1614"/>
      <c r="AI10" s="1595" t="s">
        <v>2193</v>
      </c>
      <c r="AJ10" s="1609">
        <v>7</v>
      </c>
    </row>
    <row r="11" spans="1:37" ht="21.9" customHeight="1" x14ac:dyDescent="0.45">
      <c r="B11" s="1552" t="s">
        <v>2192</v>
      </c>
      <c r="C11" s="1552"/>
      <c r="D11" s="1552"/>
      <c r="E11" s="1552"/>
      <c r="F11" s="1552"/>
      <c r="G11" s="1612"/>
      <c r="H11" s="1611"/>
      <c r="I11" s="1611"/>
      <c r="J11" s="1611"/>
      <c r="K11" s="1611"/>
      <c r="L11" s="1611"/>
      <c r="M11" s="1611"/>
      <c r="N11" s="1611"/>
      <c r="O11" s="1611"/>
      <c r="P11" s="1611"/>
      <c r="Q11" s="1610"/>
      <c r="R11" s="1605" t="s">
        <v>2191</v>
      </c>
      <c r="S11" s="1604"/>
      <c r="T11" s="1604"/>
      <c r="U11" s="1613"/>
      <c r="V11" s="1612"/>
      <c r="W11" s="1611"/>
      <c r="X11" s="1611"/>
      <c r="Y11" s="1611"/>
      <c r="Z11" s="1611"/>
      <c r="AA11" s="1611"/>
      <c r="AB11" s="1610"/>
      <c r="AI11" s="1595" t="s">
        <v>2190</v>
      </c>
      <c r="AJ11" s="1609">
        <v>8</v>
      </c>
    </row>
    <row r="12" spans="1:37" ht="17.25" customHeight="1" x14ac:dyDescent="0.45">
      <c r="B12" s="1606" t="s">
        <v>2189</v>
      </c>
      <c r="C12" s="1606"/>
      <c r="D12" s="1606"/>
      <c r="E12" s="1606"/>
      <c r="F12" s="1606"/>
      <c r="G12" s="1606"/>
      <c r="H12" s="1606"/>
      <c r="I12" s="1606"/>
      <c r="J12" s="1606"/>
      <c r="K12" s="1606"/>
      <c r="L12" s="1606"/>
      <c r="M12" s="1606"/>
      <c r="N12" s="1606"/>
      <c r="O12" s="1606"/>
      <c r="P12" s="1606"/>
      <c r="Q12" s="1606"/>
      <c r="R12" s="1606"/>
      <c r="S12" s="1606"/>
      <c r="T12" s="1606"/>
      <c r="U12" s="1606"/>
      <c r="V12" s="1606"/>
      <c r="W12" s="1606"/>
      <c r="X12" s="1606"/>
      <c r="Y12" s="1606"/>
      <c r="Z12" s="1606"/>
      <c r="AA12" s="1606"/>
      <c r="AB12" s="1606"/>
      <c r="AC12" s="1606"/>
      <c r="AD12" s="1606"/>
      <c r="AE12" s="1606"/>
      <c r="AF12" s="1606"/>
      <c r="AI12" s="1608" t="s">
        <v>2188</v>
      </c>
      <c r="AJ12" s="1607">
        <v>9</v>
      </c>
    </row>
    <row r="13" spans="1:37" ht="17.25" customHeight="1" x14ac:dyDescent="0.45">
      <c r="B13" s="1606"/>
      <c r="C13" s="1606"/>
      <c r="D13" s="1606"/>
      <c r="E13" s="1606"/>
      <c r="F13" s="1606"/>
      <c r="G13" s="1606"/>
      <c r="H13" s="1606"/>
      <c r="I13" s="1606"/>
      <c r="J13" s="1606"/>
      <c r="K13" s="1606"/>
      <c r="L13" s="1606"/>
      <c r="M13" s="1606"/>
      <c r="N13" s="1606"/>
      <c r="O13" s="1606"/>
      <c r="P13" s="1606"/>
      <c r="Q13" s="1606"/>
      <c r="R13" s="1606"/>
      <c r="S13" s="1606"/>
      <c r="T13" s="1606"/>
      <c r="U13" s="1606"/>
      <c r="V13" s="1606"/>
      <c r="W13" s="1606"/>
      <c r="X13" s="1606"/>
      <c r="Y13" s="1606"/>
      <c r="Z13" s="1606"/>
      <c r="AA13" s="1606"/>
      <c r="AB13" s="1606"/>
      <c r="AC13" s="1606"/>
      <c r="AD13" s="1606"/>
      <c r="AE13" s="1606"/>
      <c r="AF13" s="1606"/>
      <c r="AI13" s="1595"/>
    </row>
    <row r="14" spans="1:37" ht="18" customHeight="1" x14ac:dyDescent="0.45">
      <c r="AI14" s="1595"/>
    </row>
    <row r="15" spans="1:37" ht="21.9" customHeight="1" x14ac:dyDescent="0.45">
      <c r="B15" s="1555" t="s">
        <v>2187</v>
      </c>
      <c r="AI15" s="1595" t="s">
        <v>2186</v>
      </c>
    </row>
    <row r="16" spans="1:37" ht="21.9" customHeight="1" x14ac:dyDescent="0.45">
      <c r="B16" s="1540" t="s">
        <v>2148</v>
      </c>
      <c r="C16" s="1539"/>
      <c r="D16" s="1539"/>
      <c r="E16" s="1539"/>
      <c r="F16" s="1539"/>
      <c r="G16" s="1539"/>
      <c r="H16" s="1539"/>
      <c r="I16" s="1539"/>
      <c r="J16" s="1539"/>
      <c r="K16" s="1538"/>
      <c r="L16" s="1605" t="s">
        <v>2185</v>
      </c>
      <c r="M16" s="1604"/>
      <c r="N16" s="1602"/>
      <c r="O16" s="1602"/>
      <c r="P16" s="1603" t="s">
        <v>2184</v>
      </c>
      <c r="Q16" s="1602"/>
      <c r="R16" s="1602"/>
      <c r="S16" s="1601" t="s">
        <v>2183</v>
      </c>
      <c r="T16" s="1571"/>
      <c r="U16" s="1571"/>
      <c r="AD16" s="1571"/>
      <c r="AE16" s="1571"/>
      <c r="AI16" s="1600" t="str">
        <f>L16&amp;N16&amp;P16&amp;Q16&amp;S16&amp;"１日"</f>
        <v>令和年月１日</v>
      </c>
      <c r="AJ16" s="1599"/>
      <c r="AK16" s="1599"/>
    </row>
    <row r="17" spans="2:37" ht="21.9" customHeight="1" x14ac:dyDescent="0.45">
      <c r="B17" s="1540" t="s">
        <v>2182</v>
      </c>
      <c r="C17" s="1539"/>
      <c r="D17" s="1539"/>
      <c r="E17" s="1539"/>
      <c r="F17" s="1539"/>
      <c r="G17" s="1539"/>
      <c r="H17" s="1539"/>
      <c r="I17" s="1539"/>
      <c r="J17" s="1539"/>
      <c r="K17" s="1539"/>
      <c r="L17" s="1539"/>
      <c r="M17" s="1539"/>
      <c r="N17" s="1539"/>
      <c r="O17" s="1538"/>
      <c r="P17" s="1598"/>
      <c r="Q17" s="1597"/>
      <c r="R17" s="1597"/>
      <c r="S17" s="1596" t="s">
        <v>2178</v>
      </c>
      <c r="AI17" s="1595" t="s">
        <v>2181</v>
      </c>
      <c r="AJ17" s="1594" t="s">
        <v>2180</v>
      </c>
    </row>
    <row r="18" spans="2:37" ht="21.9" customHeight="1" x14ac:dyDescent="0.45">
      <c r="B18" s="1593" t="s">
        <v>2179</v>
      </c>
      <c r="C18" s="1593"/>
      <c r="D18" s="1593"/>
      <c r="E18" s="1593"/>
      <c r="F18" s="1593"/>
      <c r="G18" s="1593"/>
      <c r="H18" s="1593"/>
      <c r="I18" s="1593"/>
      <c r="J18" s="1593"/>
      <c r="K18" s="1593"/>
      <c r="L18" s="1593"/>
      <c r="M18" s="1593"/>
      <c r="N18" s="1593"/>
      <c r="O18" s="1593"/>
      <c r="P18" s="1593"/>
      <c r="Q18" s="1593"/>
      <c r="R18" s="1593"/>
      <c r="S18" s="1593"/>
      <c r="T18" s="1593"/>
      <c r="U18" s="1593"/>
      <c r="V18" s="1593"/>
      <c r="W18" s="1593"/>
      <c r="X18" s="1593"/>
      <c r="Y18" s="1593"/>
      <c r="Z18" s="1592"/>
      <c r="AA18" s="1591"/>
      <c r="AB18" s="1591"/>
      <c r="AC18" s="1590" t="s">
        <v>2178</v>
      </c>
      <c r="AI18" s="1589" t="e">
        <f>(Z18-P17)/Z18</f>
        <v>#DIV/0!</v>
      </c>
      <c r="AJ18" s="1588" t="e">
        <f>AI18</f>
        <v>#DIV/0!</v>
      </c>
    </row>
    <row r="19" spans="2:37" ht="21.9" customHeight="1" x14ac:dyDescent="0.25">
      <c r="B19" s="1587" t="s">
        <v>2177</v>
      </c>
      <c r="C19" s="1586"/>
      <c r="D19" s="1586"/>
      <c r="E19" s="1586"/>
      <c r="F19" s="1586"/>
      <c r="G19" s="1586"/>
      <c r="H19" s="1585" t="str">
        <f>IF(P17="","",IF(AND(H20="否",ROUND(AI18,4)&gt;=0.05),"可","否"))</f>
        <v/>
      </c>
      <c r="I19" s="1584"/>
      <c r="J19" s="1583"/>
      <c r="N19" s="1578"/>
      <c r="O19" s="1578"/>
      <c r="P19" s="1578"/>
      <c r="Q19" s="1578"/>
      <c r="R19" s="1578"/>
      <c r="S19" s="1578"/>
      <c r="T19" s="1578"/>
      <c r="U19" s="1578"/>
      <c r="V19" s="1578"/>
      <c r="W19" s="1578"/>
      <c r="X19" s="1578"/>
      <c r="Y19" s="1578"/>
      <c r="Z19" s="1578"/>
      <c r="AA19" s="1578"/>
      <c r="AB19" s="1578"/>
      <c r="AC19" s="1578"/>
      <c r="AD19" s="1578"/>
      <c r="AE19" s="1578"/>
      <c r="AF19" s="1578"/>
      <c r="AI19" s="1577" t="s">
        <v>2176</v>
      </c>
      <c r="AJ19" s="1582" t="s">
        <v>2175</v>
      </c>
    </row>
    <row r="20" spans="2:37" ht="21.9" customHeight="1" x14ac:dyDescent="0.45">
      <c r="B20" s="1540" t="s">
        <v>2174</v>
      </c>
      <c r="C20" s="1539"/>
      <c r="D20" s="1539"/>
      <c r="E20" s="1539"/>
      <c r="F20" s="1539"/>
      <c r="G20" s="1539"/>
      <c r="H20" s="1581" t="str">
        <f>IF(N16="","",IF(AND(AI20="可",AJ20="可"),"可","否"))</f>
        <v/>
      </c>
      <c r="I20" s="1580"/>
      <c r="J20" s="1579"/>
      <c r="N20" s="1578"/>
      <c r="O20" s="1578"/>
      <c r="P20" s="1578"/>
      <c r="Q20" s="1578"/>
      <c r="R20" s="1578"/>
      <c r="S20" s="1578"/>
      <c r="T20" s="1578"/>
      <c r="U20" s="1578"/>
      <c r="V20" s="1578"/>
      <c r="W20" s="1578"/>
      <c r="X20" s="1578"/>
      <c r="Y20" s="1578"/>
      <c r="Z20" s="1578"/>
      <c r="AE20" s="1578"/>
      <c r="AF20" s="1578"/>
      <c r="AI20" s="1577" t="str">
        <f>IF(P17="","",IF(OR(AND(AJ8=7,P17&lt;=750),AND(AJ8=8,P17&lt;=900),AND(AJ8=9,P17&lt;=750)),"可","否"))</f>
        <v/>
      </c>
      <c r="AJ20" s="1576" t="str">
        <f>IF(AND(N16=3,OR(Q16=2,Q16=3)),"否","可")</f>
        <v>可</v>
      </c>
      <c r="AK20" s="1571"/>
    </row>
    <row r="21" spans="2:37" ht="20.25" customHeight="1" x14ac:dyDescent="0.45">
      <c r="B21" s="1534" t="s">
        <v>2173</v>
      </c>
      <c r="C21" s="1533"/>
      <c r="D21" s="1533"/>
      <c r="E21" s="1533"/>
      <c r="F21" s="1533"/>
      <c r="G21" s="1533"/>
      <c r="H21" s="1533"/>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row>
    <row r="22" spans="2:37" ht="20.25" customHeight="1" x14ac:dyDescent="0.45">
      <c r="B22" s="1534"/>
      <c r="C22" s="1533"/>
      <c r="D22" s="1533"/>
      <c r="E22" s="1533"/>
      <c r="F22" s="1533"/>
      <c r="G22" s="1533"/>
      <c r="H22" s="1533"/>
      <c r="I22" s="1533"/>
      <c r="J22" s="1533"/>
      <c r="K22" s="1533"/>
      <c r="L22" s="1533"/>
      <c r="M22" s="1533"/>
      <c r="N22" s="1533"/>
      <c r="O22" s="1533"/>
      <c r="P22" s="1533"/>
      <c r="Q22" s="1533"/>
      <c r="R22" s="1533"/>
      <c r="S22" s="1533"/>
      <c r="T22" s="1533"/>
      <c r="U22" s="1533"/>
      <c r="V22" s="1533"/>
      <c r="W22" s="1533"/>
      <c r="X22" s="1533"/>
      <c r="Y22" s="1533"/>
      <c r="Z22" s="1533"/>
      <c r="AA22" s="1533"/>
      <c r="AB22" s="1533"/>
      <c r="AC22" s="1533"/>
      <c r="AD22" s="1533"/>
      <c r="AE22" s="1533"/>
      <c r="AF22" s="1533"/>
    </row>
    <row r="23" spans="2:37" ht="20.25" customHeight="1" x14ac:dyDescent="0.45">
      <c r="B23" s="1534"/>
      <c r="C23" s="1533"/>
      <c r="D23" s="1533"/>
      <c r="E23" s="1533"/>
      <c r="F23" s="1533"/>
      <c r="G23" s="1533"/>
      <c r="H23" s="1533"/>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row>
    <row r="24" spans="2:37" ht="20.25" customHeight="1" x14ac:dyDescent="0.45">
      <c r="B24" s="1534"/>
      <c r="C24" s="1533"/>
      <c r="D24" s="1533"/>
      <c r="E24" s="1533"/>
      <c r="F24" s="1533"/>
      <c r="G24" s="1533"/>
      <c r="H24" s="1533"/>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row>
    <row r="25" spans="2:37" ht="20.25" customHeight="1" x14ac:dyDescent="0.45">
      <c r="B25" s="1534"/>
      <c r="C25" s="1533"/>
      <c r="D25" s="1533"/>
      <c r="E25" s="1533"/>
      <c r="F25" s="1533"/>
      <c r="G25" s="1533"/>
      <c r="H25" s="1533"/>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row>
    <row r="26" spans="2:37" ht="20.25" customHeight="1" x14ac:dyDescent="0.45">
      <c r="B26" s="1534"/>
      <c r="C26" s="1533"/>
      <c r="D26" s="1533"/>
      <c r="E26" s="1533"/>
      <c r="F26" s="1533"/>
      <c r="G26" s="1533"/>
      <c r="H26" s="1533"/>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row>
    <row r="27" spans="2:37" ht="20.25" customHeight="1" x14ac:dyDescent="0.45">
      <c r="B27" s="1534"/>
      <c r="C27" s="1533"/>
      <c r="D27" s="1533"/>
      <c r="E27" s="1533"/>
      <c r="F27" s="1533"/>
      <c r="G27" s="1533"/>
      <c r="H27" s="1533"/>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row>
    <row r="28" spans="2:37" ht="20.25" customHeight="1" x14ac:dyDescent="0.45">
      <c r="B28" s="1533"/>
      <c r="C28" s="1533"/>
      <c r="D28" s="1533"/>
      <c r="E28" s="1533"/>
      <c r="F28" s="1533"/>
      <c r="G28" s="1533"/>
      <c r="H28" s="1533"/>
      <c r="I28" s="1533"/>
      <c r="J28" s="1533"/>
      <c r="K28" s="1533"/>
      <c r="L28" s="1533"/>
      <c r="M28" s="1533"/>
      <c r="N28" s="1533"/>
      <c r="O28" s="1533"/>
      <c r="P28" s="1533"/>
      <c r="Q28" s="1533"/>
      <c r="R28" s="1533"/>
      <c r="S28" s="1533"/>
      <c r="T28" s="1533"/>
      <c r="U28" s="1533"/>
      <c r="V28" s="1533"/>
      <c r="W28" s="1533"/>
      <c r="X28" s="1533"/>
      <c r="Y28" s="1533"/>
      <c r="Z28" s="1533"/>
      <c r="AA28" s="1533"/>
      <c r="AB28" s="1533"/>
      <c r="AC28" s="1533"/>
      <c r="AD28" s="1533"/>
      <c r="AE28" s="1533"/>
      <c r="AF28" s="1533"/>
    </row>
    <row r="29" spans="2:37" ht="18" customHeight="1" x14ac:dyDescent="0.45"/>
    <row r="30" spans="2:37" ht="21.9" customHeight="1" x14ac:dyDescent="0.45">
      <c r="B30" s="1559" t="s">
        <v>2172</v>
      </c>
      <c r="C30" s="1558"/>
      <c r="D30" s="1558"/>
      <c r="E30" s="1558"/>
      <c r="F30" s="1558"/>
      <c r="G30" s="1558"/>
      <c r="H30" s="1558"/>
      <c r="I30" s="1557"/>
      <c r="K30" s="1556" t="s">
        <v>2171</v>
      </c>
    </row>
    <row r="31" spans="2:37" ht="21.9" customHeight="1" x14ac:dyDescent="0.45">
      <c r="B31" s="1555" t="s">
        <v>2170</v>
      </c>
    </row>
    <row r="32" spans="2:37" ht="21.9" customHeight="1" x14ac:dyDescent="0.45">
      <c r="B32" s="1552"/>
      <c r="C32" s="1552"/>
      <c r="D32" s="1552"/>
      <c r="E32" s="1552"/>
      <c r="F32" s="1552"/>
      <c r="G32" s="1552"/>
      <c r="H32" s="1552"/>
      <c r="I32" s="1552"/>
      <c r="J32" s="1552"/>
      <c r="K32" s="1552"/>
      <c r="L32" s="1552" t="s">
        <v>2151</v>
      </c>
      <c r="M32" s="1552"/>
      <c r="N32" s="1552"/>
      <c r="O32" s="1552"/>
      <c r="P32" s="1552"/>
      <c r="Q32" s="1553" t="s">
        <v>2150</v>
      </c>
      <c r="R32" s="1553"/>
      <c r="S32" s="1553"/>
      <c r="T32" s="1553"/>
      <c r="U32" s="1552" t="s">
        <v>2169</v>
      </c>
      <c r="V32" s="1552"/>
      <c r="W32" s="1552"/>
      <c r="X32" s="1552"/>
      <c r="Y32" s="1542"/>
      <c r="Z32" s="1541"/>
      <c r="AA32" s="1554" t="s">
        <v>2168</v>
      </c>
      <c r="AB32" s="1552"/>
      <c r="AC32" s="1552"/>
      <c r="AD32" s="1552"/>
      <c r="AH32" s="1571"/>
      <c r="AI32" s="1571"/>
      <c r="AJ32" s="1571"/>
      <c r="AK32" s="1571"/>
    </row>
    <row r="33" spans="2:37" ht="21.9" customHeight="1" x14ac:dyDescent="0.45">
      <c r="B33" s="1552"/>
      <c r="C33" s="1552"/>
      <c r="D33" s="1552"/>
      <c r="E33" s="1552"/>
      <c r="F33" s="1552"/>
      <c r="G33" s="1552"/>
      <c r="H33" s="1552"/>
      <c r="I33" s="1552"/>
      <c r="J33" s="1552"/>
      <c r="K33" s="1552"/>
      <c r="L33" s="1552"/>
      <c r="M33" s="1552"/>
      <c r="N33" s="1552"/>
      <c r="O33" s="1552"/>
      <c r="P33" s="1552"/>
      <c r="Q33" s="1553"/>
      <c r="R33" s="1553"/>
      <c r="S33" s="1553"/>
      <c r="T33" s="1553"/>
      <c r="U33" s="1552"/>
      <c r="V33" s="1552"/>
      <c r="W33" s="1552"/>
      <c r="X33" s="1552"/>
      <c r="Y33" s="1542"/>
      <c r="Z33" s="1541"/>
      <c r="AA33" s="1552"/>
      <c r="AB33" s="1552"/>
      <c r="AC33" s="1552"/>
      <c r="AD33" s="1552"/>
      <c r="AH33" s="1571"/>
      <c r="AI33" s="1571"/>
      <c r="AJ33" s="1571"/>
      <c r="AK33" s="1571"/>
    </row>
    <row r="34" spans="2:37" ht="21.9" customHeight="1" x14ac:dyDescent="0.45">
      <c r="B34" s="1540" t="s">
        <v>2148</v>
      </c>
      <c r="C34" s="1539"/>
      <c r="D34" s="1539"/>
      <c r="E34" s="1539"/>
      <c r="F34" s="1539"/>
      <c r="G34" s="1539"/>
      <c r="H34" s="1539"/>
      <c r="I34" s="1539"/>
      <c r="J34" s="1539"/>
      <c r="K34" s="1538"/>
      <c r="L34" s="1537" t="str">
        <f>IF(N16="","",EOMONTH(AI16,0))</f>
        <v/>
      </c>
      <c r="M34" s="1537"/>
      <c r="N34" s="1537"/>
      <c r="O34" s="1537"/>
      <c r="P34" s="1537"/>
      <c r="Q34" s="1551" t="str">
        <f>IF($P$17=0,"",$P$17)</f>
        <v/>
      </c>
      <c r="R34" s="1550"/>
      <c r="S34" s="1550"/>
      <c r="T34" s="1550"/>
      <c r="U34" s="1575" t="str">
        <f>IF(Q34="","",ROUND(($Z$18-Q34)/$Z$18,4))</f>
        <v/>
      </c>
      <c r="V34" s="1574"/>
      <c r="W34" s="1574"/>
      <c r="X34" s="1574"/>
      <c r="Y34" s="1542"/>
      <c r="Z34" s="1541"/>
      <c r="AA34" s="1549"/>
      <c r="AB34" s="1548"/>
      <c r="AC34" s="1548"/>
      <c r="AD34" s="1547"/>
      <c r="AH34" s="1571"/>
      <c r="AI34" s="1571"/>
      <c r="AJ34" s="1571"/>
      <c r="AK34" s="1571"/>
    </row>
    <row r="35" spans="2:37" ht="21.9" customHeight="1" x14ac:dyDescent="0.45">
      <c r="B35" s="1540" t="s">
        <v>2167</v>
      </c>
      <c r="C35" s="1539"/>
      <c r="D35" s="1539"/>
      <c r="E35" s="1539"/>
      <c r="F35" s="1539"/>
      <c r="G35" s="1539"/>
      <c r="H35" s="1539"/>
      <c r="I35" s="1539"/>
      <c r="J35" s="1539"/>
      <c r="K35" s="1538"/>
      <c r="L35" s="1537" t="str">
        <f>IF($N$16="","",EOMONTH(L34,1))</f>
        <v/>
      </c>
      <c r="M35" s="1537"/>
      <c r="N35" s="1537"/>
      <c r="O35" s="1537"/>
      <c r="P35" s="1537"/>
      <c r="Q35" s="1544"/>
      <c r="R35" s="1543"/>
      <c r="S35" s="1543"/>
      <c r="T35" s="1543"/>
      <c r="U35" s="1575" t="str">
        <f>IF(Q35="","",ROUND(($Z$18-Q35)/$Z$18,4))</f>
        <v/>
      </c>
      <c r="V35" s="1574"/>
      <c r="W35" s="1574"/>
      <c r="X35" s="1574"/>
      <c r="Y35" s="1542"/>
      <c r="Z35" s="1541"/>
      <c r="AA35" s="1549"/>
      <c r="AB35" s="1548"/>
      <c r="AC35" s="1548"/>
      <c r="AD35" s="1547"/>
      <c r="AH35" s="1571"/>
      <c r="AI35" s="1571"/>
      <c r="AJ35" s="1571"/>
      <c r="AK35" s="1571"/>
    </row>
    <row r="36" spans="2:37" ht="21.9" customHeight="1" x14ac:dyDescent="0.45">
      <c r="B36" s="1540" t="s">
        <v>2166</v>
      </c>
      <c r="C36" s="1539"/>
      <c r="D36" s="1539"/>
      <c r="E36" s="1539"/>
      <c r="F36" s="1539"/>
      <c r="G36" s="1539"/>
      <c r="H36" s="1539"/>
      <c r="I36" s="1539"/>
      <c r="J36" s="1539"/>
      <c r="K36" s="1538"/>
      <c r="L36" s="1537" t="str">
        <f>IF($N$16="","",EOMONTH(L35,1))</f>
        <v/>
      </c>
      <c r="M36" s="1537"/>
      <c r="N36" s="1537"/>
      <c r="O36" s="1537"/>
      <c r="P36" s="1537"/>
      <c r="Q36" s="1544"/>
      <c r="R36" s="1543"/>
      <c r="S36" s="1543"/>
      <c r="T36" s="1543"/>
      <c r="U36" s="1575" t="str">
        <f>IF(Q36="","",ROUND(($Z$18-Q36)/$Z$18,4))</f>
        <v/>
      </c>
      <c r="V36" s="1574"/>
      <c r="W36" s="1574"/>
      <c r="X36" s="1574"/>
      <c r="Y36" s="1542"/>
      <c r="Z36" s="1541"/>
      <c r="AA36" s="1535" t="str">
        <f>IF(U34="","",IF(AND($H$19="可",U34&gt;=0.05),"可","否"))</f>
        <v/>
      </c>
      <c r="AB36" s="1535"/>
      <c r="AC36" s="1535"/>
      <c r="AD36" s="1535"/>
      <c r="AH36" s="1571"/>
      <c r="AI36" s="1571"/>
      <c r="AJ36" s="1571"/>
      <c r="AK36" s="1571"/>
    </row>
    <row r="37" spans="2:37" ht="21.9" customHeight="1" x14ac:dyDescent="0.45">
      <c r="B37" s="1540" t="s">
        <v>2165</v>
      </c>
      <c r="C37" s="1539"/>
      <c r="D37" s="1539"/>
      <c r="E37" s="1539"/>
      <c r="F37" s="1539"/>
      <c r="G37" s="1539"/>
      <c r="H37" s="1539"/>
      <c r="I37" s="1539"/>
      <c r="J37" s="1539"/>
      <c r="K37" s="1538"/>
      <c r="L37" s="1537" t="str">
        <f>IF($N$16="","",EOMONTH(L36,1))</f>
        <v/>
      </c>
      <c r="M37" s="1537"/>
      <c r="N37" s="1537"/>
      <c r="O37" s="1537"/>
      <c r="P37" s="1537"/>
      <c r="Q37" s="1544"/>
      <c r="R37" s="1543"/>
      <c r="S37" s="1543"/>
      <c r="T37" s="1543"/>
      <c r="U37" s="1575" t="str">
        <f>IF(Q37="","",ROUND(($Z$18-Q37)/$Z$18,4))</f>
        <v/>
      </c>
      <c r="V37" s="1574"/>
      <c r="W37" s="1574"/>
      <c r="X37" s="1574"/>
      <c r="Y37" s="1542"/>
      <c r="Z37" s="1541"/>
      <c r="AA37" s="1535" t="str">
        <f>IF(U35="","",IF(AND($H$19="可",U35&gt;=0.05),"可","否"))</f>
        <v/>
      </c>
      <c r="AB37" s="1535"/>
      <c r="AC37" s="1535"/>
      <c r="AD37" s="1535"/>
      <c r="AH37" s="1571"/>
      <c r="AI37" s="1571"/>
      <c r="AJ37" s="1571"/>
      <c r="AK37" s="1571"/>
    </row>
    <row r="38" spans="2:37" ht="21.9" customHeight="1" x14ac:dyDescent="0.45">
      <c r="B38" s="1540" t="s">
        <v>2164</v>
      </c>
      <c r="C38" s="1539"/>
      <c r="D38" s="1539"/>
      <c r="E38" s="1539"/>
      <c r="F38" s="1539"/>
      <c r="G38" s="1539"/>
      <c r="H38" s="1539"/>
      <c r="I38" s="1539"/>
      <c r="J38" s="1539"/>
      <c r="K38" s="1538"/>
      <c r="L38" s="1537" t="str">
        <f>IF($N$16="","",EOMONTH(L37,1))</f>
        <v/>
      </c>
      <c r="M38" s="1537"/>
      <c r="N38" s="1537"/>
      <c r="O38" s="1537"/>
      <c r="P38" s="1537"/>
      <c r="Q38" s="1544"/>
      <c r="R38" s="1543"/>
      <c r="S38" s="1543"/>
      <c r="T38" s="1543"/>
      <c r="U38" s="1575" t="str">
        <f>IF(Q38="","",ROUND(($Z$18-Q38)/$Z$18,4))</f>
        <v/>
      </c>
      <c r="V38" s="1574"/>
      <c r="W38" s="1574"/>
      <c r="X38" s="1574"/>
      <c r="Y38" s="1546" t="s">
        <v>2145</v>
      </c>
      <c r="Z38" s="1541"/>
      <c r="AA38" s="1535" t="str">
        <f>IF(U36="","",IF(AND($H$19="可",U36&gt;=0.05),"可","否"))</f>
        <v/>
      </c>
      <c r="AB38" s="1535"/>
      <c r="AC38" s="1535"/>
      <c r="AD38" s="1535"/>
      <c r="AH38" s="1571"/>
      <c r="AI38" s="1571"/>
      <c r="AJ38" s="1571"/>
      <c r="AK38" s="1571"/>
    </row>
    <row r="39" spans="2:37" ht="21.9" customHeight="1" x14ac:dyDescent="0.45">
      <c r="B39" s="1540" t="s">
        <v>2163</v>
      </c>
      <c r="C39" s="1539"/>
      <c r="D39" s="1539"/>
      <c r="E39" s="1539"/>
      <c r="F39" s="1539"/>
      <c r="G39" s="1539"/>
      <c r="H39" s="1539"/>
      <c r="I39" s="1539"/>
      <c r="J39" s="1539"/>
      <c r="K39" s="1538"/>
      <c r="L39" s="1537" t="str">
        <f>IF($N$16="","",EOMONTH(L38,1))</f>
        <v/>
      </c>
      <c r="M39" s="1537"/>
      <c r="N39" s="1537"/>
      <c r="O39" s="1537"/>
      <c r="P39" s="1537"/>
      <c r="Q39" s="1544"/>
      <c r="R39" s="1543"/>
      <c r="S39" s="1543"/>
      <c r="T39" s="1543"/>
      <c r="U39" s="1575" t="str">
        <f>IF(Q39="","",ROUND(($Z$18-Q39)/$Z$18,4))</f>
        <v/>
      </c>
      <c r="V39" s="1574"/>
      <c r="W39" s="1574"/>
      <c r="X39" s="1574"/>
      <c r="Y39" s="1542"/>
      <c r="Z39" s="1541"/>
      <c r="AA39" s="1573" t="str">
        <f>IF(U37="","",IF(AND($H$19="可",U37&gt;=0.05),"可","否"))</f>
        <v/>
      </c>
      <c r="AB39" s="1573"/>
      <c r="AC39" s="1573"/>
      <c r="AD39" s="1573"/>
      <c r="AH39" s="1571"/>
      <c r="AI39" s="1571"/>
      <c r="AJ39" s="1571"/>
      <c r="AK39" s="1571"/>
    </row>
    <row r="40" spans="2:37" ht="21.9" customHeight="1" x14ac:dyDescent="0.45">
      <c r="B40" s="1540"/>
      <c r="C40" s="1539"/>
      <c r="D40" s="1539"/>
      <c r="E40" s="1539"/>
      <c r="F40" s="1539"/>
      <c r="G40" s="1539"/>
      <c r="H40" s="1539"/>
      <c r="I40" s="1539"/>
      <c r="J40" s="1539"/>
      <c r="K40" s="1538"/>
      <c r="L40" s="1537" t="str">
        <f>IF($N$16="","",EOMONTH(L39,1))</f>
        <v/>
      </c>
      <c r="M40" s="1537"/>
      <c r="N40" s="1537"/>
      <c r="O40" s="1537"/>
      <c r="P40" s="1537"/>
      <c r="Q40" s="1549"/>
      <c r="R40" s="1548"/>
      <c r="S40" s="1548"/>
      <c r="T40" s="1547"/>
      <c r="U40" s="1549"/>
      <c r="V40" s="1548"/>
      <c r="W40" s="1548"/>
      <c r="X40" s="1547"/>
      <c r="Y40" s="1542"/>
      <c r="Z40" s="1541"/>
      <c r="AA40" s="1535" t="str">
        <f>IF(U38="","",IF(AND($H$19="可",U38&gt;=0.05),"可","否"))</f>
        <v/>
      </c>
      <c r="AB40" s="1535"/>
      <c r="AC40" s="1535"/>
      <c r="AD40" s="1535"/>
      <c r="AH40" s="1571"/>
      <c r="AI40" s="1571"/>
      <c r="AJ40" s="1571"/>
      <c r="AK40" s="1571"/>
    </row>
    <row r="41" spans="2:37" ht="21.9" customHeight="1" x14ac:dyDescent="0.45">
      <c r="B41" s="1540" t="s">
        <v>2162</v>
      </c>
      <c r="C41" s="1539"/>
      <c r="D41" s="1539"/>
      <c r="E41" s="1539"/>
      <c r="F41" s="1539"/>
      <c r="G41" s="1539"/>
      <c r="H41" s="1539"/>
      <c r="I41" s="1539"/>
      <c r="J41" s="1539"/>
      <c r="K41" s="1538"/>
      <c r="L41" s="1537" t="str">
        <f>IF($N$16="","",EOMONTH(L40,1))</f>
        <v/>
      </c>
      <c r="M41" s="1537"/>
      <c r="N41" s="1537"/>
      <c r="O41" s="1537"/>
      <c r="P41" s="1537"/>
      <c r="Q41" s="1572"/>
      <c r="R41" s="1572"/>
      <c r="S41" s="1572"/>
      <c r="T41" s="1572"/>
      <c r="U41" s="1572"/>
      <c r="V41" s="1572"/>
      <c r="W41" s="1572"/>
      <c r="X41" s="1572"/>
      <c r="Y41" s="1542"/>
      <c r="Z41" s="1541"/>
      <c r="AA41" s="1535" t="str">
        <f>IF(U39="","",IF(AND($H$19="可",U39&gt;=0.05),"可","否"))</f>
        <v/>
      </c>
      <c r="AB41" s="1535"/>
      <c r="AC41" s="1535"/>
      <c r="AD41" s="1535"/>
      <c r="AH41" s="1571"/>
      <c r="AI41" s="1571"/>
      <c r="AJ41" s="1571"/>
      <c r="AK41" s="1571"/>
    </row>
    <row r="42" spans="2:37" ht="19.5" customHeight="1" x14ac:dyDescent="0.45">
      <c r="B42" s="1570" t="s">
        <v>2161</v>
      </c>
      <c r="C42" s="1569"/>
      <c r="D42" s="1569"/>
      <c r="E42" s="1569"/>
      <c r="F42" s="1569"/>
      <c r="G42" s="1569"/>
      <c r="H42" s="1569"/>
      <c r="I42" s="1569"/>
      <c r="J42" s="1569"/>
      <c r="K42" s="1569"/>
      <c r="L42" s="1569"/>
      <c r="M42" s="1569"/>
      <c r="N42" s="1569"/>
      <c r="O42" s="1569"/>
      <c r="P42" s="1569"/>
      <c r="Q42" s="1569"/>
      <c r="R42" s="1569"/>
      <c r="S42" s="1569"/>
      <c r="T42" s="1569"/>
      <c r="U42" s="1569"/>
      <c r="V42" s="1569"/>
      <c r="W42" s="1569"/>
      <c r="X42" s="1569"/>
      <c r="Y42" s="1569"/>
      <c r="Z42" s="1569"/>
      <c r="AA42" s="1569"/>
      <c r="AB42" s="1569"/>
      <c r="AC42" s="1569"/>
      <c r="AD42" s="1569"/>
      <c r="AE42" s="1569"/>
      <c r="AF42" s="1569"/>
    </row>
    <row r="43" spans="2:37" ht="19.5" customHeight="1" x14ac:dyDescent="0.45">
      <c r="B43" s="1570"/>
      <c r="C43" s="1569"/>
      <c r="D43" s="1569"/>
      <c r="E43" s="1569"/>
      <c r="F43" s="1569"/>
      <c r="G43" s="1569"/>
      <c r="H43" s="1569"/>
      <c r="I43" s="1569"/>
      <c r="J43" s="1569"/>
      <c r="K43" s="1569"/>
      <c r="L43" s="1569"/>
      <c r="M43" s="1569"/>
      <c r="N43" s="1569"/>
      <c r="O43" s="1569"/>
      <c r="P43" s="1569"/>
      <c r="Q43" s="1569"/>
      <c r="R43" s="1569"/>
      <c r="S43" s="1569"/>
      <c r="T43" s="1569"/>
      <c r="U43" s="1569"/>
      <c r="V43" s="1569"/>
      <c r="W43" s="1569"/>
      <c r="X43" s="1569"/>
      <c r="Y43" s="1569"/>
      <c r="Z43" s="1569"/>
      <c r="AA43" s="1569"/>
      <c r="AB43" s="1569"/>
      <c r="AC43" s="1569"/>
      <c r="AD43" s="1569"/>
      <c r="AE43" s="1569"/>
      <c r="AF43" s="1569"/>
    </row>
    <row r="44" spans="2:37" ht="19.5" customHeight="1" x14ac:dyDescent="0.45">
      <c r="B44" s="1569"/>
      <c r="C44" s="1569"/>
      <c r="D44" s="1569"/>
      <c r="E44" s="1569"/>
      <c r="F44" s="1569"/>
      <c r="G44" s="1569"/>
      <c r="H44" s="1569"/>
      <c r="I44" s="1569"/>
      <c r="J44" s="1569"/>
      <c r="K44" s="1569"/>
      <c r="L44" s="1569"/>
      <c r="M44" s="1569"/>
      <c r="N44" s="1569"/>
      <c r="O44" s="1569"/>
      <c r="P44" s="1569"/>
      <c r="Q44" s="1569"/>
      <c r="R44" s="1569"/>
      <c r="S44" s="1569"/>
      <c r="T44" s="1569"/>
      <c r="U44" s="1569"/>
      <c r="V44" s="1569"/>
      <c r="W44" s="1569"/>
      <c r="X44" s="1569"/>
      <c r="Y44" s="1569"/>
      <c r="Z44" s="1569"/>
      <c r="AA44" s="1569"/>
      <c r="AB44" s="1569"/>
      <c r="AC44" s="1569"/>
      <c r="AD44" s="1569"/>
      <c r="AE44" s="1569"/>
      <c r="AF44" s="1569"/>
    </row>
    <row r="45" spans="2:37" ht="20.25" customHeight="1" x14ac:dyDescent="0.45"/>
    <row r="46" spans="2:37" ht="21.9" customHeight="1" x14ac:dyDescent="0.45">
      <c r="B46" s="1559" t="s">
        <v>2160</v>
      </c>
      <c r="C46" s="1558"/>
      <c r="D46" s="1558"/>
      <c r="E46" s="1558"/>
      <c r="F46" s="1558"/>
      <c r="G46" s="1558"/>
      <c r="H46" s="1558"/>
      <c r="I46" s="1558"/>
      <c r="J46" s="1558"/>
      <c r="K46" s="1558"/>
      <c r="L46" s="1558"/>
      <c r="M46" s="1558"/>
      <c r="N46" s="1558"/>
      <c r="O46" s="1558"/>
      <c r="P46" s="1558"/>
      <c r="Q46" s="1558"/>
      <c r="R46" s="1558"/>
      <c r="S46" s="1558"/>
      <c r="T46" s="1558"/>
      <c r="U46" s="1558"/>
      <c r="V46" s="1558"/>
      <c r="W46" s="1557"/>
      <c r="Y46" s="1556" t="s">
        <v>2159</v>
      </c>
    </row>
    <row r="47" spans="2:37" ht="21.9" customHeight="1" x14ac:dyDescent="0.45">
      <c r="B47" s="1555" t="s">
        <v>2158</v>
      </c>
    </row>
    <row r="48" spans="2:37" ht="21.9" customHeight="1" x14ac:dyDescent="0.45">
      <c r="B48" s="1568" t="s">
        <v>2157</v>
      </c>
      <c r="C48" s="1568"/>
      <c r="D48" s="1568"/>
      <c r="E48" s="1568"/>
      <c r="F48" s="1568"/>
      <c r="G48" s="1568"/>
      <c r="H48" s="1568"/>
      <c r="I48" s="1568"/>
      <c r="J48" s="1568"/>
      <c r="K48" s="1567" t="s">
        <v>2156</v>
      </c>
      <c r="L48" s="1566"/>
      <c r="M48" s="1566"/>
      <c r="N48" s="1566"/>
      <c r="O48" s="1566"/>
      <c r="P48" s="1566"/>
      <c r="Q48" s="1566"/>
      <c r="R48" s="1566"/>
      <c r="S48" s="1566"/>
      <c r="T48" s="1566"/>
      <c r="U48" s="1566"/>
      <c r="V48" s="1566"/>
      <c r="W48" s="1566"/>
      <c r="X48" s="1566"/>
      <c r="Y48" s="1566"/>
      <c r="Z48" s="1566"/>
      <c r="AA48" s="1566"/>
      <c r="AB48" s="1566"/>
      <c r="AC48" s="1566"/>
      <c r="AD48" s="1566"/>
      <c r="AE48" s="1566"/>
      <c r="AF48" s="1565"/>
    </row>
    <row r="49" spans="2:32" ht="21.9" customHeight="1" x14ac:dyDescent="0.45">
      <c r="B49" s="1564"/>
      <c r="C49" s="1564"/>
      <c r="D49" s="1564"/>
      <c r="E49" s="1564"/>
      <c r="F49" s="1564"/>
      <c r="G49" s="1564"/>
      <c r="H49" s="1564"/>
      <c r="I49" s="1564"/>
      <c r="J49" s="1564"/>
      <c r="K49" s="1563"/>
      <c r="L49" s="1562"/>
      <c r="M49" s="1562"/>
      <c r="N49" s="1562"/>
      <c r="O49" s="1562"/>
      <c r="P49" s="1562"/>
      <c r="Q49" s="1562"/>
      <c r="R49" s="1562"/>
      <c r="S49" s="1562"/>
      <c r="T49" s="1562"/>
      <c r="U49" s="1562"/>
      <c r="V49" s="1562"/>
      <c r="W49" s="1562"/>
      <c r="X49" s="1562"/>
      <c r="Y49" s="1562"/>
      <c r="Z49" s="1562"/>
      <c r="AA49" s="1562"/>
      <c r="AB49" s="1562"/>
      <c r="AC49" s="1562"/>
      <c r="AD49" s="1562"/>
      <c r="AE49" s="1562"/>
      <c r="AF49" s="1561"/>
    </row>
    <row r="50" spans="2:32" ht="36" customHeight="1" x14ac:dyDescent="0.45">
      <c r="B50" s="1560" t="s">
        <v>2155</v>
      </c>
      <c r="C50" s="1560"/>
      <c r="D50" s="1560"/>
      <c r="E50" s="1560"/>
      <c r="F50" s="1560"/>
      <c r="G50" s="1560"/>
      <c r="H50" s="1560"/>
      <c r="I50" s="1560"/>
      <c r="J50" s="1560"/>
      <c r="K50" s="1560"/>
      <c r="L50" s="1560"/>
      <c r="M50" s="1560"/>
      <c r="N50" s="1560"/>
      <c r="O50" s="1560"/>
      <c r="P50" s="1560"/>
      <c r="Q50" s="1560"/>
      <c r="R50" s="1560"/>
      <c r="S50" s="1560"/>
      <c r="T50" s="1560"/>
      <c r="U50" s="1560"/>
      <c r="V50" s="1560"/>
      <c r="W50" s="1560"/>
      <c r="X50" s="1560"/>
      <c r="Y50" s="1560"/>
      <c r="Z50" s="1560"/>
      <c r="AA50" s="1560"/>
      <c r="AB50" s="1560"/>
      <c r="AC50" s="1560"/>
      <c r="AD50" s="1560"/>
      <c r="AE50" s="1560"/>
      <c r="AF50" s="1560"/>
    </row>
    <row r="51" spans="2:32" ht="21.9" customHeight="1" x14ac:dyDescent="0.45"/>
    <row r="52" spans="2:32" ht="21.9" customHeight="1" x14ac:dyDescent="0.45">
      <c r="B52" s="1559" t="s">
        <v>2154</v>
      </c>
      <c r="C52" s="1558"/>
      <c r="D52" s="1558"/>
      <c r="E52" s="1558"/>
      <c r="F52" s="1558"/>
      <c r="G52" s="1558"/>
      <c r="H52" s="1558"/>
      <c r="I52" s="1557"/>
      <c r="K52" s="1556" t="s">
        <v>2153</v>
      </c>
    </row>
    <row r="53" spans="2:32" ht="21.9" customHeight="1" x14ac:dyDescent="0.45">
      <c r="B53" s="1555" t="s">
        <v>2152</v>
      </c>
    </row>
    <row r="54" spans="2:32" ht="21.9" customHeight="1" x14ac:dyDescent="0.45">
      <c r="B54" s="1552"/>
      <c r="C54" s="1552"/>
      <c r="D54" s="1552"/>
      <c r="E54" s="1552"/>
      <c r="F54" s="1552"/>
      <c r="G54" s="1552"/>
      <c r="H54" s="1552"/>
      <c r="I54" s="1552"/>
      <c r="J54" s="1552"/>
      <c r="K54" s="1552"/>
      <c r="L54" s="1552" t="s">
        <v>2151</v>
      </c>
      <c r="M54" s="1552"/>
      <c r="N54" s="1552"/>
      <c r="O54" s="1552"/>
      <c r="P54" s="1552"/>
      <c r="Q54" s="1553" t="s">
        <v>2150</v>
      </c>
      <c r="R54" s="1553"/>
      <c r="S54" s="1553"/>
      <c r="T54" s="1553"/>
      <c r="U54" s="1542"/>
      <c r="V54" s="1541"/>
      <c r="W54" s="1554" t="s">
        <v>2149</v>
      </c>
      <c r="X54" s="1552"/>
      <c r="Y54" s="1552"/>
      <c r="Z54" s="1552"/>
    </row>
    <row r="55" spans="2:32" ht="21.9" customHeight="1" x14ac:dyDescent="0.45">
      <c r="B55" s="1552"/>
      <c r="C55" s="1552"/>
      <c r="D55" s="1552"/>
      <c r="E55" s="1552"/>
      <c r="F55" s="1552"/>
      <c r="G55" s="1552"/>
      <c r="H55" s="1552"/>
      <c r="I55" s="1552"/>
      <c r="J55" s="1552"/>
      <c r="K55" s="1552"/>
      <c r="L55" s="1552"/>
      <c r="M55" s="1552"/>
      <c r="N55" s="1552"/>
      <c r="O55" s="1552"/>
      <c r="P55" s="1552"/>
      <c r="Q55" s="1553"/>
      <c r="R55" s="1553"/>
      <c r="S55" s="1553"/>
      <c r="T55" s="1553"/>
      <c r="U55" s="1542"/>
      <c r="V55" s="1541"/>
      <c r="W55" s="1552"/>
      <c r="X55" s="1552"/>
      <c r="Y55" s="1552"/>
      <c r="Z55" s="1552"/>
    </row>
    <row r="56" spans="2:32" ht="21.9" customHeight="1" x14ac:dyDescent="0.45">
      <c r="B56" s="1540" t="s">
        <v>2148</v>
      </c>
      <c r="C56" s="1539"/>
      <c r="D56" s="1539"/>
      <c r="E56" s="1539"/>
      <c r="F56" s="1539"/>
      <c r="G56" s="1539"/>
      <c r="H56" s="1539"/>
      <c r="I56" s="1539"/>
      <c r="J56" s="1539"/>
      <c r="K56" s="1538"/>
      <c r="L56" s="1537" t="str">
        <f>IF(N16="","",EOMONTH(AI16,0))</f>
        <v/>
      </c>
      <c r="M56" s="1537"/>
      <c r="N56" s="1537"/>
      <c r="O56" s="1537"/>
      <c r="P56" s="1537"/>
      <c r="Q56" s="1551" t="str">
        <f>IF($P$17=0,"",$P$17)</f>
        <v/>
      </c>
      <c r="R56" s="1550"/>
      <c r="S56" s="1550"/>
      <c r="T56" s="1550"/>
      <c r="U56" s="1542"/>
      <c r="V56" s="1541"/>
      <c r="W56" s="1549"/>
      <c r="X56" s="1548"/>
      <c r="Y56" s="1548"/>
      <c r="Z56" s="1547"/>
    </row>
    <row r="57" spans="2:32" ht="21.9" customHeight="1" x14ac:dyDescent="0.45">
      <c r="B57" s="1540" t="s">
        <v>2147</v>
      </c>
      <c r="C57" s="1539"/>
      <c r="D57" s="1539"/>
      <c r="E57" s="1539"/>
      <c r="F57" s="1539"/>
      <c r="G57" s="1539"/>
      <c r="H57" s="1539"/>
      <c r="I57" s="1539"/>
      <c r="J57" s="1539"/>
      <c r="K57" s="1538"/>
      <c r="L57" s="1537" t="str">
        <f>IF($N$16="","",EOMONTH(L56,1))</f>
        <v/>
      </c>
      <c r="M57" s="1537"/>
      <c r="N57" s="1537"/>
      <c r="O57" s="1537"/>
      <c r="P57" s="1537"/>
      <c r="Q57" s="1544"/>
      <c r="R57" s="1543"/>
      <c r="S57" s="1543"/>
      <c r="T57" s="1543"/>
      <c r="U57" s="1542"/>
      <c r="V57" s="1541"/>
      <c r="W57" s="1549"/>
      <c r="X57" s="1548"/>
      <c r="Y57" s="1548"/>
      <c r="Z57" s="1547"/>
    </row>
    <row r="58" spans="2:32" ht="21.9" customHeight="1" x14ac:dyDescent="0.45">
      <c r="B58" s="1540" t="s">
        <v>2146</v>
      </c>
      <c r="C58" s="1539"/>
      <c r="D58" s="1539"/>
      <c r="E58" s="1539"/>
      <c r="F58" s="1539"/>
      <c r="G58" s="1539"/>
      <c r="H58" s="1539"/>
      <c r="I58" s="1539"/>
      <c r="J58" s="1539"/>
      <c r="K58" s="1538"/>
      <c r="L58" s="1537" t="str">
        <f>IF($N$16="","",EOMONTH(L57,1))</f>
        <v/>
      </c>
      <c r="M58" s="1537"/>
      <c r="N58" s="1537"/>
      <c r="O58" s="1537"/>
      <c r="P58" s="1537"/>
      <c r="Q58" s="1544"/>
      <c r="R58" s="1543"/>
      <c r="S58" s="1543"/>
      <c r="T58" s="1543"/>
      <c r="U58" s="1542"/>
      <c r="V58" s="1541"/>
      <c r="W58" s="1535" t="str">
        <f>IF(Q56="","",IF(OR(AND($AJ$8=7,Q56&lt;=750,$H$20="可"),AND($AJ$8=8,Q56&lt;=900,$H$20="可"),AND($AJ$8=9,Q56&lt;=750,$H$20="可")),"可","否"))</f>
        <v/>
      </c>
      <c r="X58" s="1535"/>
      <c r="Y58" s="1535"/>
      <c r="Z58" s="1535"/>
    </row>
    <row r="59" spans="2:32" ht="21.9" customHeight="1" x14ac:dyDescent="0.45">
      <c r="B59" s="1540"/>
      <c r="C59" s="1539"/>
      <c r="D59" s="1539"/>
      <c r="E59" s="1539"/>
      <c r="F59" s="1539"/>
      <c r="G59" s="1539"/>
      <c r="H59" s="1539"/>
      <c r="I59" s="1539"/>
      <c r="J59" s="1539"/>
      <c r="K59" s="1538"/>
      <c r="L59" s="1537" t="str">
        <f>IF($N$16="","",EOMONTH(L58,1))</f>
        <v/>
      </c>
      <c r="M59" s="1537"/>
      <c r="N59" s="1537"/>
      <c r="O59" s="1537"/>
      <c r="P59" s="1537"/>
      <c r="Q59" s="1544"/>
      <c r="R59" s="1543"/>
      <c r="S59" s="1543"/>
      <c r="T59" s="1543"/>
      <c r="U59" s="1542"/>
      <c r="V59" s="1541"/>
      <c r="W59" s="1535" t="str">
        <f>IF(Q57="","",IF(OR(AND($AJ$8=7,Q57&lt;=750,$H$20="可"),AND($AJ$8=8,Q57&lt;=900,$H$20="可"),AND($AJ$8=9,Q57&lt;=750,$H$20="可")),"可","否"))</f>
        <v/>
      </c>
      <c r="X59" s="1535"/>
      <c r="Y59" s="1535"/>
      <c r="Z59" s="1535"/>
    </row>
    <row r="60" spans="2:32" ht="21.9" customHeight="1" x14ac:dyDescent="0.45">
      <c r="B60" s="1540"/>
      <c r="C60" s="1539"/>
      <c r="D60" s="1539"/>
      <c r="E60" s="1539"/>
      <c r="F60" s="1539"/>
      <c r="G60" s="1539"/>
      <c r="H60" s="1539"/>
      <c r="I60" s="1539"/>
      <c r="J60" s="1539"/>
      <c r="K60" s="1538"/>
      <c r="L60" s="1537" t="str">
        <f>IF($N$16="","",EOMONTH(L59,1))</f>
        <v/>
      </c>
      <c r="M60" s="1537"/>
      <c r="N60" s="1537"/>
      <c r="O60" s="1537"/>
      <c r="P60" s="1537"/>
      <c r="Q60" s="1544"/>
      <c r="R60" s="1543"/>
      <c r="S60" s="1543"/>
      <c r="T60" s="1543"/>
      <c r="U60" s="1542"/>
      <c r="V60" s="1541"/>
      <c r="W60" s="1535" t="str">
        <f>IF(Q58="","",IF(OR(AND($AJ$8=7,Q58&lt;=750,$H$20="可"),AND($AJ$8=8,Q58&lt;=900,$H$20="可"),AND($AJ$8=9,Q58&lt;=750,$H$20="可")),"可","否"))</f>
        <v/>
      </c>
      <c r="X60" s="1535"/>
      <c r="Y60" s="1535"/>
      <c r="Z60" s="1535"/>
    </row>
    <row r="61" spans="2:32" ht="21.9" customHeight="1" x14ac:dyDescent="0.45">
      <c r="B61" s="1540"/>
      <c r="C61" s="1539"/>
      <c r="D61" s="1539"/>
      <c r="E61" s="1539"/>
      <c r="F61" s="1539"/>
      <c r="G61" s="1539"/>
      <c r="H61" s="1539"/>
      <c r="I61" s="1539"/>
      <c r="J61" s="1539"/>
      <c r="K61" s="1538"/>
      <c r="L61" s="1537" t="str">
        <f>IF($N$16="","",EOMONTH(L60,1))</f>
        <v/>
      </c>
      <c r="M61" s="1537"/>
      <c r="N61" s="1537"/>
      <c r="O61" s="1537"/>
      <c r="P61" s="1537"/>
      <c r="Q61" s="1544"/>
      <c r="R61" s="1543"/>
      <c r="S61" s="1543"/>
      <c r="T61" s="1543"/>
      <c r="U61" s="1542"/>
      <c r="V61" s="1541"/>
      <c r="W61" s="1535" t="str">
        <f>IF(Q59="","",IF(OR(AND($AJ$8=7,Q59&lt;=750,$H$20="可"),AND($AJ$8=8,Q59&lt;=900,$H$20="可"),AND($AJ$8=9,Q59&lt;=750,$H$20="可")),"可","否"))</f>
        <v/>
      </c>
      <c r="X61" s="1535"/>
      <c r="Y61" s="1535"/>
      <c r="Z61" s="1535"/>
    </row>
    <row r="62" spans="2:32" ht="21.9" customHeight="1" x14ac:dyDescent="0.45">
      <c r="B62" s="1540"/>
      <c r="C62" s="1539"/>
      <c r="D62" s="1539"/>
      <c r="E62" s="1539"/>
      <c r="F62" s="1539"/>
      <c r="G62" s="1539"/>
      <c r="H62" s="1539"/>
      <c r="I62" s="1539"/>
      <c r="J62" s="1539"/>
      <c r="K62" s="1538"/>
      <c r="L62" s="1537" t="str">
        <f>IF($N$16="","",EOMONTH(L61,1))</f>
        <v/>
      </c>
      <c r="M62" s="1537"/>
      <c r="N62" s="1537"/>
      <c r="O62" s="1537"/>
      <c r="P62" s="1537"/>
      <c r="Q62" s="1544"/>
      <c r="R62" s="1543"/>
      <c r="S62" s="1543"/>
      <c r="T62" s="1543"/>
      <c r="U62" s="1542"/>
      <c r="V62" s="1541"/>
      <c r="W62" s="1535" t="str">
        <f>IF(Q60="","",IF(OR(AND($AJ$8=7,Q60&lt;=750,$H$20="可"),AND($AJ$8=8,Q60&lt;=900,$H$20="可"),AND($AJ$8=9,Q60&lt;=750,$H$20="可")),"可","否"))</f>
        <v/>
      </c>
      <c r="X62" s="1535"/>
      <c r="Y62" s="1535"/>
      <c r="Z62" s="1535"/>
    </row>
    <row r="63" spans="2:32" ht="21.9" customHeight="1" x14ac:dyDescent="0.45">
      <c r="B63" s="1540"/>
      <c r="C63" s="1539"/>
      <c r="D63" s="1539"/>
      <c r="E63" s="1539"/>
      <c r="F63" s="1539"/>
      <c r="G63" s="1539"/>
      <c r="H63" s="1539"/>
      <c r="I63" s="1539"/>
      <c r="J63" s="1539"/>
      <c r="K63" s="1538"/>
      <c r="L63" s="1537" t="str">
        <f>IF($N$16="","",EOMONTH(L62,1))</f>
        <v/>
      </c>
      <c r="M63" s="1537"/>
      <c r="N63" s="1537"/>
      <c r="O63" s="1537"/>
      <c r="P63" s="1537"/>
      <c r="Q63" s="1544"/>
      <c r="R63" s="1543"/>
      <c r="S63" s="1543"/>
      <c r="T63" s="1543"/>
      <c r="U63" s="1546" t="s">
        <v>2145</v>
      </c>
      <c r="V63" s="1545"/>
      <c r="W63" s="1535" t="str">
        <f>IF(Q61="","",IF(OR(AND($AJ$8=7,Q61&lt;=750,$H$20="可"),AND($AJ$8=8,Q61&lt;=900,$H$20="可"),AND($AJ$8=9,Q61&lt;=750,$H$20="可")),"可","否"))</f>
        <v/>
      </c>
      <c r="X63" s="1535"/>
      <c r="Y63" s="1535"/>
      <c r="Z63" s="1535"/>
    </row>
    <row r="64" spans="2:32" ht="21.9" customHeight="1" x14ac:dyDescent="0.45">
      <c r="B64" s="1540"/>
      <c r="C64" s="1539"/>
      <c r="D64" s="1539"/>
      <c r="E64" s="1539"/>
      <c r="F64" s="1539"/>
      <c r="G64" s="1539"/>
      <c r="H64" s="1539"/>
      <c r="I64" s="1539"/>
      <c r="J64" s="1539"/>
      <c r="K64" s="1538"/>
      <c r="L64" s="1537" t="str">
        <f>IF($N$16="","",EOMONTH(L63,1))</f>
        <v/>
      </c>
      <c r="M64" s="1537"/>
      <c r="N64" s="1537"/>
      <c r="O64" s="1537"/>
      <c r="P64" s="1537"/>
      <c r="Q64" s="1544"/>
      <c r="R64" s="1543"/>
      <c r="S64" s="1543"/>
      <c r="T64" s="1543"/>
      <c r="U64" s="1546"/>
      <c r="V64" s="1545"/>
      <c r="W64" s="1535" t="str">
        <f>IF(Q62="","",IF(OR(AND($AJ$8=7,Q62&lt;=750,$H$20="可"),AND($AJ$8=8,Q62&lt;=900,$H$20="可"),AND($AJ$8=9,Q62&lt;=750,$H$20="可")),"可","否"))</f>
        <v/>
      </c>
      <c r="X64" s="1535"/>
      <c r="Y64" s="1535"/>
      <c r="Z64" s="1535"/>
    </row>
    <row r="65" spans="2:32" ht="21.9" customHeight="1" x14ac:dyDescent="0.45">
      <c r="B65" s="1540"/>
      <c r="C65" s="1539"/>
      <c r="D65" s="1539"/>
      <c r="E65" s="1539"/>
      <c r="F65" s="1539"/>
      <c r="G65" s="1539"/>
      <c r="H65" s="1539"/>
      <c r="I65" s="1539"/>
      <c r="J65" s="1539"/>
      <c r="K65" s="1538"/>
      <c r="L65" s="1537" t="str">
        <f>IF($N$16="","",EOMONTH(L64,1))</f>
        <v/>
      </c>
      <c r="M65" s="1537"/>
      <c r="N65" s="1537"/>
      <c r="O65" s="1537"/>
      <c r="P65" s="1537"/>
      <c r="Q65" s="1544"/>
      <c r="R65" s="1543"/>
      <c r="S65" s="1543"/>
      <c r="T65" s="1543"/>
      <c r="U65" s="1546"/>
      <c r="V65" s="1545"/>
      <c r="W65" s="1535" t="str">
        <f>IF(Q63="","",IF(OR(AND($AJ$8=7,Q63&lt;=750,$H$20="可"),AND($AJ$8=8,Q63&lt;=900,$H$20="可"),AND($AJ$8=9,Q63&lt;=750,$H$20="可")),"可","否"))</f>
        <v/>
      </c>
      <c r="X65" s="1535"/>
      <c r="Y65" s="1535"/>
      <c r="Z65" s="1535"/>
    </row>
    <row r="66" spans="2:32" ht="21.9" customHeight="1" x14ac:dyDescent="0.45">
      <c r="B66" s="1540"/>
      <c r="C66" s="1539"/>
      <c r="D66" s="1539"/>
      <c r="E66" s="1539"/>
      <c r="F66" s="1539"/>
      <c r="G66" s="1539"/>
      <c r="H66" s="1539"/>
      <c r="I66" s="1539"/>
      <c r="J66" s="1539"/>
      <c r="K66" s="1538"/>
      <c r="L66" s="1537" t="str">
        <f>IF($N$16="","",EOMONTH(L65,1))</f>
        <v/>
      </c>
      <c r="M66" s="1537"/>
      <c r="N66" s="1537"/>
      <c r="O66" s="1537"/>
      <c r="P66" s="1537"/>
      <c r="Q66" s="1544"/>
      <c r="R66" s="1543"/>
      <c r="S66" s="1543"/>
      <c r="T66" s="1543"/>
      <c r="U66" s="1546"/>
      <c r="V66" s="1545"/>
      <c r="W66" s="1535" t="str">
        <f>IF(Q64="","",IF(OR(AND($AJ$8=7,Q64&lt;=750,$H$20="可"),AND($AJ$8=8,Q64&lt;=900,$H$20="可"),AND($AJ$8=9,Q64&lt;=750,$H$20="可")),"可","否"))</f>
        <v/>
      </c>
      <c r="X66" s="1535"/>
      <c r="Y66" s="1535"/>
      <c r="Z66" s="1535"/>
    </row>
    <row r="67" spans="2:32" ht="21.9" customHeight="1" x14ac:dyDescent="0.45">
      <c r="B67" s="1540"/>
      <c r="C67" s="1539"/>
      <c r="D67" s="1539"/>
      <c r="E67" s="1539"/>
      <c r="F67" s="1539"/>
      <c r="G67" s="1539"/>
      <c r="H67" s="1539"/>
      <c r="I67" s="1539"/>
      <c r="J67" s="1539"/>
      <c r="K67" s="1538"/>
      <c r="L67" s="1537" t="str">
        <f>IF($N$16="","",EOMONTH(L66,1))</f>
        <v/>
      </c>
      <c r="M67" s="1537"/>
      <c r="N67" s="1537"/>
      <c r="O67" s="1537"/>
      <c r="P67" s="1537"/>
      <c r="Q67" s="1544"/>
      <c r="R67" s="1543"/>
      <c r="S67" s="1543"/>
      <c r="T67" s="1543"/>
      <c r="U67" s="1542"/>
      <c r="V67" s="1541"/>
      <c r="W67" s="1535" t="str">
        <f>IF(Q65="","",IF(OR(AND($AJ$8=7,Q65&lt;=750,$H$20="可"),AND($AJ$8=8,Q65&lt;=900,$H$20="可"),AND($AJ$8=9,Q65&lt;=750,$H$20="可")),"可","否"))</f>
        <v/>
      </c>
      <c r="X67" s="1535"/>
      <c r="Y67" s="1535"/>
      <c r="Z67" s="1535"/>
    </row>
    <row r="68" spans="2:32" ht="21.9" customHeight="1" x14ac:dyDescent="0.45">
      <c r="B68" s="1540"/>
      <c r="C68" s="1539"/>
      <c r="D68" s="1539"/>
      <c r="E68" s="1539"/>
      <c r="F68" s="1539"/>
      <c r="G68" s="1539"/>
      <c r="H68" s="1539"/>
      <c r="I68" s="1539"/>
      <c r="J68" s="1539"/>
      <c r="K68" s="1538"/>
      <c r="L68" s="1537" t="str">
        <f>IF($N$16="","",EOMONTH(L67,1))</f>
        <v/>
      </c>
      <c r="M68" s="1537"/>
      <c r="N68" s="1537"/>
      <c r="O68" s="1537"/>
      <c r="P68" s="1537"/>
      <c r="Q68" s="1544"/>
      <c r="R68" s="1543"/>
      <c r="S68" s="1543"/>
      <c r="T68" s="1543"/>
      <c r="U68" s="1542"/>
      <c r="V68" s="1541"/>
      <c r="W68" s="1535" t="str">
        <f>IF(Q66="","",IF(OR(AND($AJ$8=7,Q66&lt;=750,$H$20="可"),AND($AJ$8=8,Q66&lt;=900,$H$20="可"),AND($AJ$8=9,Q66&lt;=750,$H$20="可")),"可","否"))</f>
        <v/>
      </c>
      <c r="X68" s="1535"/>
      <c r="Y68" s="1535"/>
      <c r="Z68" s="1535"/>
    </row>
    <row r="69" spans="2:32" ht="21.9" customHeight="1" x14ac:dyDescent="0.45">
      <c r="B69" s="1540"/>
      <c r="C69" s="1539"/>
      <c r="D69" s="1539"/>
      <c r="E69" s="1539"/>
      <c r="F69" s="1539"/>
      <c r="G69" s="1539"/>
      <c r="H69" s="1539"/>
      <c r="I69" s="1539"/>
      <c r="J69" s="1539"/>
      <c r="K69" s="1538"/>
      <c r="L69" s="1537" t="str">
        <f>IF($N$16="","",EOMONTH(L68,1))</f>
        <v/>
      </c>
      <c r="M69" s="1537"/>
      <c r="N69" s="1537"/>
      <c r="O69" s="1537"/>
      <c r="P69" s="1537"/>
      <c r="Q69" s="1544"/>
      <c r="R69" s="1543"/>
      <c r="S69" s="1543"/>
      <c r="T69" s="1543"/>
      <c r="U69" s="1542"/>
      <c r="V69" s="1541"/>
      <c r="W69" s="1535" t="str">
        <f>IF(Q67="","",IF(OR(AND($AJ$8=7,Q67&lt;=750,$H$20="可"),AND($AJ$8=8,Q67&lt;=900,$H$20="可"),AND($AJ$8=9,Q67&lt;=750,$H$20="可")),"可","否"))</f>
        <v/>
      </c>
      <c r="X69" s="1535"/>
      <c r="Y69" s="1535"/>
      <c r="Z69" s="1535"/>
    </row>
    <row r="70" spans="2:32" ht="21.9" customHeight="1" x14ac:dyDescent="0.45">
      <c r="B70" s="1540"/>
      <c r="C70" s="1539"/>
      <c r="D70" s="1539"/>
      <c r="E70" s="1539"/>
      <c r="F70" s="1539"/>
      <c r="G70" s="1539"/>
      <c r="H70" s="1539"/>
      <c r="I70" s="1539"/>
      <c r="J70" s="1539"/>
      <c r="K70" s="1538"/>
      <c r="L70" s="1537" t="str">
        <f>IF($N$16="","",EOMONTH(L69,1))</f>
        <v/>
      </c>
      <c r="M70" s="1537"/>
      <c r="N70" s="1537"/>
      <c r="O70" s="1537"/>
      <c r="P70" s="1537"/>
      <c r="Q70" s="1536"/>
      <c r="R70" s="1536"/>
      <c r="S70" s="1536"/>
      <c r="T70" s="1536"/>
      <c r="W70" s="1535" t="str">
        <f>IF(Q68="","",IF(OR(AND($AJ$8=7,Q68&lt;=750,$H$20="可"),AND($AJ$8=8,Q68&lt;=900,$H$20="可"),AND($AJ$8=9,Q68&lt;=750,$H$20="可")),"可","否"))</f>
        <v/>
      </c>
      <c r="X70" s="1535"/>
      <c r="Y70" s="1535"/>
      <c r="Z70" s="1535"/>
    </row>
    <row r="71" spans="2:32" ht="21.9" customHeight="1" x14ac:dyDescent="0.45">
      <c r="B71" s="1540"/>
      <c r="C71" s="1539"/>
      <c r="D71" s="1539"/>
      <c r="E71" s="1539"/>
      <c r="F71" s="1539"/>
      <c r="G71" s="1539"/>
      <c r="H71" s="1539"/>
      <c r="I71" s="1539"/>
      <c r="J71" s="1539"/>
      <c r="K71" s="1538"/>
      <c r="L71" s="1537" t="str">
        <f>IF($N$16="","",EOMONTH(L70,1))</f>
        <v/>
      </c>
      <c r="M71" s="1537"/>
      <c r="N71" s="1537"/>
      <c r="O71" s="1537"/>
      <c r="P71" s="1537"/>
      <c r="Q71" s="1536"/>
      <c r="R71" s="1536"/>
      <c r="S71" s="1536"/>
      <c r="T71" s="1536"/>
      <c r="W71" s="1535" t="str">
        <f>IF(Q69="","",IF(OR(AND($AJ$8=7,Q69&lt;=750,$H$20="可"),AND($AJ$8=8,Q69&lt;=900,$H$20="可"),AND($AJ$8=9,Q69&lt;=750,$H$20="可")),"可","否"))</f>
        <v/>
      </c>
      <c r="X71" s="1535"/>
      <c r="Y71" s="1535"/>
      <c r="Z71" s="1535"/>
    </row>
    <row r="72" spans="2:32" ht="21.9" customHeight="1" x14ac:dyDescent="0.45">
      <c r="B72" s="1540"/>
      <c r="C72" s="1539"/>
      <c r="D72" s="1539"/>
      <c r="E72" s="1539"/>
      <c r="F72" s="1539"/>
      <c r="G72" s="1539"/>
      <c r="H72" s="1539"/>
      <c r="I72" s="1539"/>
      <c r="J72" s="1539"/>
      <c r="K72" s="1538"/>
      <c r="L72" s="1537" t="str">
        <f>IF($N$16="","",EOMONTH(L71,1))</f>
        <v/>
      </c>
      <c r="M72" s="1537"/>
      <c r="N72" s="1537"/>
      <c r="O72" s="1537"/>
      <c r="P72" s="1537"/>
      <c r="Q72" s="1536"/>
      <c r="R72" s="1536"/>
      <c r="S72" s="1536"/>
      <c r="T72" s="1536"/>
      <c r="W72" s="1535" t="str">
        <f>IF(Q70="","",IF(OR(AND($AJ$8=7,Q70&lt;=750,$H$20="可"),AND($AJ$8=8,Q70&lt;=900,$H$20="可"),AND($AJ$8=9,Q70&lt;=750,$H$20="可")),"可","否"))</f>
        <v/>
      </c>
      <c r="X72" s="1535"/>
      <c r="Y72" s="1535"/>
      <c r="Z72" s="1535"/>
    </row>
    <row r="73" spans="2:32" ht="21.9" customHeight="1" x14ac:dyDescent="0.45">
      <c r="B73" s="1540"/>
      <c r="C73" s="1539"/>
      <c r="D73" s="1539"/>
      <c r="E73" s="1539"/>
      <c r="F73" s="1539"/>
      <c r="G73" s="1539"/>
      <c r="H73" s="1539"/>
      <c r="I73" s="1539"/>
      <c r="J73" s="1539"/>
      <c r="K73" s="1538"/>
      <c r="L73" s="1537" t="str">
        <f>IF($N$16="","",EOMONTH(L72,1))</f>
        <v/>
      </c>
      <c r="M73" s="1537"/>
      <c r="N73" s="1537"/>
      <c r="O73" s="1537"/>
      <c r="P73" s="1537"/>
      <c r="Q73" s="1536"/>
      <c r="R73" s="1536"/>
      <c r="S73" s="1536"/>
      <c r="T73" s="1536"/>
      <c r="W73" s="1535" t="str">
        <f>IF(Q71="","",IF(OR(AND($AJ$8=7,Q71&lt;=750,$H$20="可"),AND($AJ$8=8,Q71&lt;=900,$H$20="可"),AND($AJ$8=9,Q71&lt;=750,$H$20="可")),"可","否"))</f>
        <v/>
      </c>
      <c r="X73" s="1535"/>
      <c r="Y73" s="1535"/>
      <c r="Z73" s="1535"/>
    </row>
    <row r="74" spans="2:32" ht="21.9" customHeight="1" x14ac:dyDescent="0.45">
      <c r="B74" s="1540"/>
      <c r="C74" s="1539"/>
      <c r="D74" s="1539"/>
      <c r="E74" s="1539"/>
      <c r="F74" s="1539"/>
      <c r="G74" s="1539"/>
      <c r="H74" s="1539"/>
      <c r="I74" s="1539"/>
      <c r="J74" s="1539"/>
      <c r="K74" s="1538"/>
      <c r="L74" s="1537" t="str">
        <f>IF($N$16="","",EOMONTH(L73,1))</f>
        <v/>
      </c>
      <c r="M74" s="1537"/>
      <c r="N74" s="1537"/>
      <c r="O74" s="1537"/>
      <c r="P74" s="1537"/>
      <c r="Q74" s="1536"/>
      <c r="R74" s="1536"/>
      <c r="S74" s="1536"/>
      <c r="T74" s="1536"/>
      <c r="W74" s="1535" t="str">
        <f>IF(Q72="","",IF(OR(AND($AJ$8=7,Q72&lt;=750,$H$20="可"),AND($AJ$8=8,Q72&lt;=900,$H$20="可"),AND($AJ$8=9,Q72&lt;=750,$H$20="可")),"可","否"))</f>
        <v/>
      </c>
      <c r="X74" s="1535"/>
      <c r="Y74" s="1535"/>
      <c r="Z74" s="1535"/>
    </row>
    <row r="75" spans="2:32" ht="21.9" customHeight="1" x14ac:dyDescent="0.45">
      <c r="B75" s="1534" t="s">
        <v>2144</v>
      </c>
      <c r="C75" s="1533"/>
      <c r="D75" s="1533"/>
      <c r="E75" s="1533"/>
      <c r="F75" s="1533"/>
      <c r="G75" s="1533"/>
      <c r="H75" s="1533"/>
      <c r="I75" s="1533"/>
      <c r="J75" s="1533"/>
      <c r="K75" s="1533"/>
      <c r="L75" s="1533"/>
      <c r="M75" s="1533"/>
      <c r="N75" s="1533"/>
      <c r="O75" s="1533"/>
      <c r="P75" s="1533"/>
      <c r="Q75" s="1533"/>
      <c r="R75" s="1533"/>
      <c r="S75" s="1533"/>
      <c r="T75" s="1533"/>
      <c r="U75" s="1533"/>
      <c r="V75" s="1533"/>
      <c r="W75" s="1533"/>
      <c r="X75" s="1533"/>
      <c r="Y75" s="1533"/>
      <c r="Z75" s="1533"/>
      <c r="AA75" s="1533"/>
      <c r="AB75" s="1533"/>
      <c r="AC75" s="1533"/>
      <c r="AD75" s="1533"/>
      <c r="AE75" s="1533"/>
      <c r="AF75" s="1533"/>
    </row>
    <row r="76" spans="2:32" ht="21.9" customHeight="1" x14ac:dyDescent="0.45">
      <c r="B76" s="1534"/>
      <c r="C76" s="1533"/>
      <c r="D76" s="1533"/>
      <c r="E76" s="1533"/>
      <c r="F76" s="1533"/>
      <c r="G76" s="1533"/>
      <c r="H76" s="1533"/>
      <c r="I76" s="1533"/>
      <c r="J76" s="1533"/>
      <c r="K76" s="1533"/>
      <c r="L76" s="1533"/>
      <c r="M76" s="1533"/>
      <c r="N76" s="1533"/>
      <c r="O76" s="1533"/>
      <c r="P76" s="1533"/>
      <c r="Q76" s="1533"/>
      <c r="R76" s="1533"/>
      <c r="S76" s="1533"/>
      <c r="T76" s="1533"/>
      <c r="U76" s="1533"/>
      <c r="V76" s="1533"/>
      <c r="W76" s="1533"/>
      <c r="X76" s="1533"/>
      <c r="Y76" s="1533"/>
      <c r="Z76" s="1533"/>
      <c r="AA76" s="1533"/>
      <c r="AB76" s="1533"/>
      <c r="AC76" s="1533"/>
      <c r="AD76" s="1533"/>
      <c r="AE76" s="1533"/>
      <c r="AF76" s="1533"/>
    </row>
    <row r="77" spans="2:32" ht="21.9" customHeight="1" x14ac:dyDescent="0.45">
      <c r="B77" s="1534"/>
      <c r="C77" s="1533"/>
      <c r="D77" s="1533"/>
      <c r="E77" s="1533"/>
      <c r="F77" s="1533"/>
      <c r="G77" s="1533"/>
      <c r="H77" s="1533"/>
      <c r="I77" s="1533"/>
      <c r="J77" s="1533"/>
      <c r="K77" s="1533"/>
      <c r="L77" s="1533"/>
      <c r="M77" s="1533"/>
      <c r="N77" s="1533"/>
      <c r="O77" s="1533"/>
      <c r="P77" s="1533"/>
      <c r="Q77" s="1533"/>
      <c r="R77" s="1533"/>
      <c r="S77" s="1533"/>
      <c r="T77" s="1533"/>
      <c r="U77" s="1533"/>
      <c r="V77" s="1533"/>
      <c r="W77" s="1533"/>
      <c r="X77" s="1533"/>
      <c r="Y77" s="1533"/>
      <c r="Z77" s="1533"/>
      <c r="AA77" s="1533"/>
      <c r="AB77" s="1533"/>
      <c r="AC77" s="1533"/>
      <c r="AD77" s="1533"/>
      <c r="AE77" s="1533"/>
      <c r="AF77" s="1533"/>
    </row>
    <row r="78" spans="2:32" ht="21.9" customHeight="1" x14ac:dyDescent="0.45"/>
    <row r="79" spans="2:32" ht="21.9" customHeight="1" x14ac:dyDescent="0.45"/>
    <row r="80" spans="2:32" ht="21.9" customHeight="1" x14ac:dyDescent="0.45"/>
    <row r="81" s="1532" customFormat="1" ht="21.9" customHeight="1" x14ac:dyDescent="0.45"/>
    <row r="82" s="1532" customFormat="1" ht="21.9" customHeight="1" x14ac:dyDescent="0.45"/>
    <row r="83" s="1532" customFormat="1" ht="21.9" customHeight="1" x14ac:dyDescent="0.45"/>
    <row r="84" s="1532" customFormat="1" ht="21.9" customHeight="1" x14ac:dyDescent="0.45"/>
    <row r="85" s="1532" customFormat="1" ht="21.9" customHeight="1" x14ac:dyDescent="0.45"/>
    <row r="86" s="1532" customFormat="1" ht="21.9" customHeight="1" x14ac:dyDescent="0.45"/>
    <row r="87" s="1532" customFormat="1" ht="21.9" customHeight="1" x14ac:dyDescent="0.45"/>
    <row r="88" s="1532" customFormat="1" ht="21.9" customHeight="1" x14ac:dyDescent="0.45"/>
    <row r="89" s="1532" customFormat="1" ht="21.9" customHeight="1" x14ac:dyDescent="0.45"/>
    <row r="90" s="1532" customFormat="1" ht="21.9" customHeight="1" x14ac:dyDescent="0.45"/>
    <row r="91" s="1532" customFormat="1" ht="21.9" customHeight="1" x14ac:dyDescent="0.45"/>
    <row r="92" s="1532" customFormat="1" ht="21.9" customHeight="1" x14ac:dyDescent="0.45"/>
    <row r="93" s="1532" customFormat="1" ht="21.9" customHeight="1" x14ac:dyDescent="0.45"/>
    <row r="94" s="1532" customFormat="1" ht="21.9" customHeight="1" x14ac:dyDescent="0.45"/>
    <row r="95" s="1532" customFormat="1" ht="21.9" customHeight="1" x14ac:dyDescent="0.45"/>
    <row r="96" s="1532" customFormat="1" ht="21.9" customHeight="1" x14ac:dyDescent="0.45"/>
    <row r="97" s="1532" customFormat="1" ht="21.9" customHeight="1" x14ac:dyDescent="0.45"/>
    <row r="98" s="1532" customFormat="1" ht="21.9" customHeight="1" x14ac:dyDescent="0.45"/>
    <row r="99" s="1532" customFormat="1" ht="21.9" customHeight="1" x14ac:dyDescent="0.45"/>
    <row r="100" s="1532" customFormat="1" ht="21.9" customHeight="1" x14ac:dyDescent="0.45"/>
    <row r="101" s="1532" customFormat="1" ht="21.9" customHeight="1" x14ac:dyDescent="0.45"/>
    <row r="102" s="1532" customFormat="1" ht="21.9" customHeight="1" x14ac:dyDescent="0.45"/>
    <row r="103" s="1532" customFormat="1" ht="21.9" customHeight="1" x14ac:dyDescent="0.45"/>
    <row r="104" s="1532" customFormat="1" ht="21.9" customHeight="1" x14ac:dyDescent="0.45"/>
    <row r="105" s="1532" customFormat="1" ht="21.9" customHeight="1" x14ac:dyDescent="0.45"/>
    <row r="106" s="1532" customFormat="1" ht="21.9" customHeight="1" x14ac:dyDescent="0.45"/>
    <row r="107" s="1532" customFormat="1" ht="21.9" customHeight="1" x14ac:dyDescent="0.45"/>
    <row r="108" s="1532" customFormat="1" ht="21.9" customHeight="1" x14ac:dyDescent="0.45"/>
    <row r="109" s="1532" customFormat="1" ht="21.9" customHeight="1" x14ac:dyDescent="0.45"/>
    <row r="110" s="1532" customFormat="1" ht="21.9" customHeight="1" x14ac:dyDescent="0.45"/>
    <row r="111" s="1532" customFormat="1" ht="21.9" customHeight="1" x14ac:dyDescent="0.45"/>
    <row r="112" s="1532" customFormat="1" ht="21.9" customHeight="1" x14ac:dyDescent="0.45"/>
    <row r="113" s="1532" customFormat="1" ht="21.9" customHeight="1" x14ac:dyDescent="0.45"/>
    <row r="114" s="1532" customFormat="1" ht="21.9" customHeight="1" x14ac:dyDescent="0.45"/>
    <row r="115" s="1532" customFormat="1" ht="21.9" customHeight="1" x14ac:dyDescent="0.45"/>
    <row r="116" s="1532" customFormat="1" ht="21.9" customHeight="1" x14ac:dyDescent="0.45"/>
    <row r="117" s="1532" customFormat="1" ht="21.9" customHeight="1" x14ac:dyDescent="0.45"/>
    <row r="118" s="1532" customFormat="1" ht="21.9" customHeight="1" x14ac:dyDescent="0.45"/>
    <row r="119" s="1532" customFormat="1" ht="21.9" customHeight="1" x14ac:dyDescent="0.45"/>
    <row r="120" s="1532" customFormat="1" ht="21.9" customHeight="1" x14ac:dyDescent="0.45"/>
    <row r="121" s="1532" customFormat="1" ht="21.9" customHeight="1" x14ac:dyDescent="0.45"/>
    <row r="122" s="1532" customFormat="1" ht="21.9" customHeight="1" x14ac:dyDescent="0.45"/>
    <row r="123" s="1532" customFormat="1" ht="21.9" customHeight="1" x14ac:dyDescent="0.45"/>
    <row r="124" s="1532" customFormat="1" ht="21.9" customHeight="1" x14ac:dyDescent="0.45"/>
    <row r="125" s="1532" customFormat="1" ht="21.9" customHeight="1" x14ac:dyDescent="0.45"/>
    <row r="126" s="1532" customFormat="1" ht="21.9" customHeight="1" x14ac:dyDescent="0.45"/>
    <row r="127" s="1532" customFormat="1" ht="21.9" customHeight="1" x14ac:dyDescent="0.45"/>
    <row r="128" s="1532" customFormat="1" ht="21.9" customHeight="1" x14ac:dyDescent="0.45"/>
    <row r="129" s="1532" customFormat="1" ht="21.9" customHeight="1" x14ac:dyDescent="0.45"/>
    <row r="130" s="1532" customFormat="1" ht="21.9" customHeight="1" x14ac:dyDescent="0.45"/>
    <row r="131" s="1532" customFormat="1" ht="21.9" customHeight="1" x14ac:dyDescent="0.45"/>
    <row r="132" s="1532" customFormat="1" ht="21.9" customHeight="1" x14ac:dyDescent="0.45"/>
    <row r="133" s="1532" customFormat="1" ht="21.9" customHeight="1" x14ac:dyDescent="0.45"/>
    <row r="134" s="1532" customFormat="1" ht="21.9" customHeight="1" x14ac:dyDescent="0.45"/>
    <row r="135" s="1532" customFormat="1" ht="21.9" customHeight="1" x14ac:dyDescent="0.45"/>
    <row r="136" s="1532" customFormat="1" ht="21.9" customHeight="1" x14ac:dyDescent="0.45"/>
    <row r="137" s="1532" customFormat="1" ht="21.9" customHeight="1" x14ac:dyDescent="0.45"/>
    <row r="138" s="1532" customFormat="1" ht="21.9" customHeight="1" x14ac:dyDescent="0.45"/>
    <row r="139" s="1532" customFormat="1" ht="21.9" customHeight="1" x14ac:dyDescent="0.45"/>
    <row r="140" s="1532" customFormat="1" ht="21.9" customHeight="1" x14ac:dyDescent="0.45"/>
    <row r="141" s="1532" customFormat="1" ht="21.9" customHeight="1" x14ac:dyDescent="0.45"/>
    <row r="142" s="1532" customFormat="1" ht="21.9" customHeight="1" x14ac:dyDescent="0.45"/>
    <row r="143" s="1532" customFormat="1" ht="21.9" customHeight="1" x14ac:dyDescent="0.45"/>
    <row r="144" s="1532" customFormat="1" ht="21.9" customHeight="1" x14ac:dyDescent="0.45"/>
    <row r="145" s="1532" customFormat="1" ht="21.9" customHeight="1" x14ac:dyDescent="0.45"/>
    <row r="146" s="1532" customFormat="1" ht="21.9" customHeight="1" x14ac:dyDescent="0.45"/>
    <row r="147" s="1532" customFormat="1" ht="21.9" customHeight="1" x14ac:dyDescent="0.45"/>
    <row r="148" s="1532" customFormat="1" ht="21.9" customHeight="1" x14ac:dyDescent="0.45"/>
    <row r="149" s="1532" customFormat="1" ht="21.9" customHeight="1" x14ac:dyDescent="0.45"/>
    <row r="150" s="1532" customFormat="1" ht="21.9" customHeight="1" x14ac:dyDescent="0.45"/>
    <row r="151" s="1532" customFormat="1" ht="21.9" customHeight="1" x14ac:dyDescent="0.45"/>
    <row r="152" s="1532" customFormat="1" ht="21.9" customHeight="1" x14ac:dyDescent="0.45"/>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phoneticPr fontId="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G11:Q11" xr:uid="{00000000-0002-0000-5500-000001000000}">
      <formula1>$AI$3:$AI$7</formula1>
    </dataValidation>
    <dataValidation type="list" allowBlank="1" showInputMessage="1" showErrorMessage="1" sqref="V11:AB11" xr:uid="{00000000-0002-0000-5500-000000000000}">
      <formula1>$AI$9:$AI$12</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0" max="32" man="1"/>
  </rowBreak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70609-ED7B-43BF-AEC4-0E7E07F270E7}">
  <dimension ref="A1:U31"/>
  <sheetViews>
    <sheetView workbookViewId="0">
      <selection activeCell="H12" sqref="H12"/>
    </sheetView>
  </sheetViews>
  <sheetFormatPr defaultColWidth="8.09765625" defaultRowHeight="13.2" x14ac:dyDescent="0.45"/>
  <cols>
    <col min="1" max="1" width="3.3984375" style="1631" customWidth="1"/>
    <col min="2" max="18" width="8.09765625" style="1631"/>
    <col min="19" max="19" width="9.69921875" style="1631" customWidth="1"/>
    <col min="20" max="20" width="3.3984375" style="1631" customWidth="1"/>
    <col min="21" max="21" width="4.5" style="1631" customWidth="1"/>
    <col min="22" max="16384" width="8.09765625" style="1631"/>
  </cols>
  <sheetData>
    <row r="1" spans="1:21" ht="14.4" x14ac:dyDescent="0.45">
      <c r="B1" s="1764"/>
      <c r="C1" s="1764"/>
      <c r="D1" s="1765"/>
      <c r="E1" s="1764"/>
      <c r="F1" s="1764"/>
      <c r="G1" s="1764"/>
      <c r="H1" s="1651"/>
      <c r="I1" s="1651"/>
      <c r="J1" s="1651"/>
      <c r="K1" s="1651"/>
      <c r="L1" s="1651"/>
      <c r="M1" s="1651"/>
      <c r="N1" s="1651"/>
      <c r="O1" s="1651"/>
      <c r="P1" s="1651"/>
      <c r="Q1" s="1651"/>
      <c r="R1" s="1651"/>
      <c r="S1" s="1651"/>
      <c r="T1" s="1651"/>
      <c r="U1" s="1651"/>
    </row>
    <row r="2" spans="1:21" ht="27.75" customHeight="1" x14ac:dyDescent="0.2">
      <c r="A2" s="1763" t="s">
        <v>2248</v>
      </c>
      <c r="B2" s="1763"/>
      <c r="C2" s="1763"/>
      <c r="D2" s="1763"/>
      <c r="E2" s="1763"/>
      <c r="F2" s="1763"/>
      <c r="G2" s="1763"/>
      <c r="H2" s="1763"/>
      <c r="I2" s="1763"/>
      <c r="J2" s="1763"/>
      <c r="K2" s="1763"/>
      <c r="L2" s="1763"/>
      <c r="M2" s="1763"/>
      <c r="N2" s="1763"/>
      <c r="O2" s="1763"/>
      <c r="P2" s="1763"/>
      <c r="Q2" s="1763"/>
      <c r="R2" s="1763"/>
      <c r="S2" s="1763"/>
      <c r="T2" s="1763"/>
      <c r="U2" s="1762"/>
    </row>
    <row r="3" spans="1:21" ht="5.25" customHeight="1" x14ac:dyDescent="0.45">
      <c r="B3" s="1761"/>
      <c r="C3" s="1761"/>
      <c r="D3" s="1761"/>
      <c r="E3" s="1761"/>
      <c r="F3" s="1761"/>
      <c r="G3" s="1761"/>
      <c r="H3" s="1761"/>
      <c r="I3" s="1761"/>
      <c r="J3" s="1761"/>
      <c r="K3" s="1761"/>
      <c r="L3" s="1761"/>
      <c r="M3" s="1761"/>
      <c r="N3" s="1761"/>
      <c r="O3" s="1761"/>
      <c r="P3" s="1761"/>
      <c r="Q3" s="1761"/>
      <c r="R3" s="1761"/>
      <c r="S3" s="1651"/>
      <c r="T3" s="1761"/>
      <c r="U3" s="1761"/>
    </row>
    <row r="4" spans="1:21" ht="99.75" customHeight="1" x14ac:dyDescent="0.45">
      <c r="B4" s="1760" t="s">
        <v>2247</v>
      </c>
      <c r="C4" s="1760"/>
      <c r="D4" s="1760"/>
      <c r="E4" s="1760"/>
      <c r="F4" s="1760"/>
      <c r="G4" s="1760"/>
      <c r="H4" s="1760"/>
      <c r="I4" s="1760"/>
      <c r="J4" s="1760"/>
      <c r="K4" s="1760"/>
      <c r="L4" s="1760"/>
      <c r="M4" s="1760"/>
      <c r="N4" s="1760"/>
      <c r="O4" s="1760"/>
      <c r="P4" s="1760"/>
      <c r="Q4" s="1760"/>
      <c r="R4" s="1760"/>
      <c r="S4" s="1760"/>
      <c r="T4" s="1759"/>
      <c r="U4" s="1759"/>
    </row>
    <row r="5" spans="1:21" ht="14.4" x14ac:dyDescent="0.2">
      <c r="K5" s="1651"/>
      <c r="L5" s="1651"/>
      <c r="M5" s="1651"/>
      <c r="N5" s="1651"/>
      <c r="Q5" s="1758"/>
      <c r="R5" s="1758"/>
      <c r="S5" s="1758"/>
    </row>
    <row r="6" spans="1:21" ht="18.75" customHeight="1" x14ac:dyDescent="0.45">
      <c r="B6" s="1648" t="s">
        <v>2246</v>
      </c>
      <c r="C6" s="1757"/>
      <c r="D6" s="1757"/>
      <c r="E6" s="1757"/>
      <c r="F6" s="1757"/>
      <c r="G6" s="1757"/>
      <c r="H6" s="1757"/>
      <c r="I6" s="1757"/>
      <c r="J6" s="1757"/>
      <c r="K6" s="1757"/>
      <c r="L6" s="1757"/>
      <c r="M6" s="1571"/>
      <c r="N6" s="1571"/>
      <c r="O6" s="1571"/>
      <c r="P6" s="1571"/>
      <c r="Q6" s="1571"/>
      <c r="R6" s="1571"/>
      <c r="T6" s="1733"/>
      <c r="U6" s="1733"/>
    </row>
    <row r="7" spans="1:21" x14ac:dyDescent="0.15">
      <c r="B7" s="1756"/>
      <c r="C7" s="1755"/>
      <c r="D7" s="1754"/>
      <c r="E7" s="1753"/>
      <c r="F7" s="1752" t="s">
        <v>2245</v>
      </c>
      <c r="G7" s="1751"/>
      <c r="H7" s="1748"/>
      <c r="I7" s="1748"/>
      <c r="J7" s="1750" t="s">
        <v>2185</v>
      </c>
      <c r="K7" s="1749"/>
      <c r="L7" s="1748" t="s">
        <v>2184</v>
      </c>
      <c r="M7" s="1748"/>
      <c r="N7" s="1748"/>
      <c r="O7" s="1747"/>
      <c r="P7" s="1746">
        <f>K7+1</f>
        <v>1</v>
      </c>
      <c r="Q7" s="1745"/>
      <c r="R7" s="1744"/>
      <c r="S7" s="1743" t="s">
        <v>2244</v>
      </c>
      <c r="T7" s="1733"/>
      <c r="U7" s="1733"/>
    </row>
    <row r="8" spans="1:21" x14ac:dyDescent="0.15">
      <c r="B8" s="1742"/>
      <c r="C8" s="1741"/>
      <c r="D8" s="1740"/>
      <c r="E8" s="1739"/>
      <c r="F8" s="1738"/>
      <c r="G8" s="1736" t="s">
        <v>2243</v>
      </c>
      <c r="H8" s="1735" t="s">
        <v>2242</v>
      </c>
      <c r="I8" s="1736" t="s">
        <v>2241</v>
      </c>
      <c r="J8" s="1735" t="s">
        <v>2240</v>
      </c>
      <c r="K8" s="1735" t="s">
        <v>2239</v>
      </c>
      <c r="L8" s="1737" t="s">
        <v>2238</v>
      </c>
      <c r="M8" s="1736" t="s">
        <v>2237</v>
      </c>
      <c r="N8" s="1735" t="s">
        <v>188</v>
      </c>
      <c r="O8" s="1735" t="s">
        <v>187</v>
      </c>
      <c r="P8" s="1736" t="s">
        <v>2236</v>
      </c>
      <c r="Q8" s="1735" t="s">
        <v>2235</v>
      </c>
      <c r="R8" s="1735" t="s">
        <v>2234</v>
      </c>
      <c r="S8" s="1734"/>
      <c r="T8" s="1733"/>
      <c r="U8" s="1733"/>
    </row>
    <row r="9" spans="1:21" ht="38.25" customHeight="1" x14ac:dyDescent="0.2">
      <c r="B9" s="1718" t="s">
        <v>2233</v>
      </c>
      <c r="C9" s="1732" t="s">
        <v>2232</v>
      </c>
      <c r="D9" s="1731"/>
      <c r="E9" s="1730"/>
      <c r="F9" s="1729">
        <v>0.5</v>
      </c>
      <c r="G9" s="1728"/>
      <c r="H9" s="1727"/>
      <c r="I9" s="1727"/>
      <c r="J9" s="1727"/>
      <c r="K9" s="1727"/>
      <c r="L9" s="1727"/>
      <c r="M9" s="1727"/>
      <c r="N9" s="1727"/>
      <c r="O9" s="1727"/>
      <c r="P9" s="1727"/>
      <c r="Q9" s="1727"/>
      <c r="R9" s="1727"/>
      <c r="S9" s="1683"/>
      <c r="T9" s="1651"/>
      <c r="U9" s="1651"/>
    </row>
    <row r="10" spans="1:21" ht="31.5" customHeight="1" x14ac:dyDescent="0.2">
      <c r="B10" s="1706"/>
      <c r="C10" s="1726" t="s">
        <v>2229</v>
      </c>
      <c r="D10" s="1725"/>
      <c r="E10" s="1724"/>
      <c r="F10" s="1723">
        <v>0.75</v>
      </c>
      <c r="G10" s="1709"/>
      <c r="H10" s="1707"/>
      <c r="I10" s="1707"/>
      <c r="J10" s="1707"/>
      <c r="K10" s="1707"/>
      <c r="L10" s="1707"/>
      <c r="M10" s="1707"/>
      <c r="N10" s="1707"/>
      <c r="O10" s="1707"/>
      <c r="P10" s="1707"/>
      <c r="Q10" s="1707"/>
      <c r="R10" s="1707"/>
      <c r="S10" s="1683"/>
      <c r="T10" s="1651"/>
      <c r="U10" s="1651"/>
    </row>
    <row r="11" spans="1:21" ht="31.5" customHeight="1" x14ac:dyDescent="0.2">
      <c r="B11" s="1698"/>
      <c r="C11" s="1722" t="s">
        <v>2228</v>
      </c>
      <c r="D11" s="1721"/>
      <c r="E11" s="1720"/>
      <c r="F11" s="1719">
        <v>1</v>
      </c>
      <c r="G11" s="1701"/>
      <c r="H11" s="1699"/>
      <c r="I11" s="1699"/>
      <c r="J11" s="1699"/>
      <c r="K11" s="1699"/>
      <c r="L11" s="1699"/>
      <c r="M11" s="1699"/>
      <c r="N11" s="1699"/>
      <c r="O11" s="1699"/>
      <c r="P11" s="1699"/>
      <c r="Q11" s="1699"/>
      <c r="R11" s="1699"/>
      <c r="S11" s="1683"/>
      <c r="T11" s="1651"/>
      <c r="U11" s="1651"/>
    </row>
    <row r="12" spans="1:21" ht="31.5" customHeight="1" x14ac:dyDescent="0.2">
      <c r="B12" s="1718" t="s">
        <v>2231</v>
      </c>
      <c r="C12" s="1717" t="s">
        <v>122</v>
      </c>
      <c r="D12" s="1716" t="s">
        <v>2230</v>
      </c>
      <c r="E12" s="1715"/>
      <c r="F12" s="1679">
        <v>0.5</v>
      </c>
      <c r="G12" s="1692"/>
      <c r="H12" s="1691"/>
      <c r="I12" s="1692"/>
      <c r="J12" s="1691"/>
      <c r="K12" s="1691"/>
      <c r="L12" s="1693"/>
      <c r="M12" s="1692"/>
      <c r="N12" s="1691"/>
      <c r="O12" s="1714"/>
      <c r="P12" s="1692"/>
      <c r="Q12" s="1691"/>
      <c r="R12" s="1691"/>
      <c r="S12" s="1683"/>
      <c r="T12" s="1651"/>
      <c r="U12" s="1651"/>
    </row>
    <row r="13" spans="1:21" ht="31.5" customHeight="1" x14ac:dyDescent="0.2">
      <c r="B13" s="1706"/>
      <c r="C13" s="1713"/>
      <c r="D13" s="1712" t="s">
        <v>2229</v>
      </c>
      <c r="E13" s="1711"/>
      <c r="F13" s="1710">
        <v>0.75</v>
      </c>
      <c r="G13" s="1708"/>
      <c r="H13" s="1707"/>
      <c r="I13" s="1708"/>
      <c r="J13" s="1707"/>
      <c r="K13" s="1707"/>
      <c r="L13" s="1709"/>
      <c r="M13" s="1708"/>
      <c r="N13" s="1707"/>
      <c r="O13" s="1707"/>
      <c r="P13" s="1708"/>
      <c r="Q13" s="1707"/>
      <c r="R13" s="1707"/>
      <c r="S13" s="1683"/>
      <c r="T13" s="1651"/>
      <c r="U13" s="1651"/>
    </row>
    <row r="14" spans="1:21" ht="31.5" customHeight="1" x14ac:dyDescent="0.2">
      <c r="B14" s="1706"/>
      <c r="C14" s="1705"/>
      <c r="D14" s="1704" t="s">
        <v>2228</v>
      </c>
      <c r="E14" s="1703"/>
      <c r="F14" s="1702">
        <v>1</v>
      </c>
      <c r="G14" s="1700"/>
      <c r="H14" s="1699"/>
      <c r="I14" s="1700"/>
      <c r="J14" s="1699"/>
      <c r="K14" s="1699"/>
      <c r="L14" s="1701"/>
      <c r="M14" s="1700"/>
      <c r="N14" s="1699"/>
      <c r="O14" s="1699"/>
      <c r="P14" s="1700"/>
      <c r="Q14" s="1699"/>
      <c r="R14" s="1699"/>
      <c r="S14" s="1683"/>
      <c r="T14" s="1651"/>
      <c r="U14" s="1651"/>
    </row>
    <row r="15" spans="1:21" ht="33" customHeight="1" x14ac:dyDescent="0.2">
      <c r="B15" s="1698"/>
      <c r="C15" s="1697" t="s">
        <v>123</v>
      </c>
      <c r="D15" s="1696" t="s">
        <v>2227</v>
      </c>
      <c r="E15" s="1695"/>
      <c r="F15" s="1694">
        <v>1</v>
      </c>
      <c r="G15" s="1692"/>
      <c r="H15" s="1691"/>
      <c r="I15" s="1692"/>
      <c r="J15" s="1691"/>
      <c r="K15" s="1691"/>
      <c r="L15" s="1693"/>
      <c r="M15" s="1692"/>
      <c r="N15" s="1691"/>
      <c r="O15" s="1691"/>
      <c r="P15" s="1692"/>
      <c r="Q15" s="1691"/>
      <c r="R15" s="1691"/>
      <c r="S15" s="1683"/>
      <c r="T15" s="1651"/>
      <c r="U15" s="1651"/>
    </row>
    <row r="16" spans="1:21" ht="3.75" customHeight="1" x14ac:dyDescent="0.45">
      <c r="B16" s="1690"/>
      <c r="C16" s="1689"/>
      <c r="D16" s="1688"/>
      <c r="E16" s="1688"/>
      <c r="F16" s="1687"/>
      <c r="G16" s="1686"/>
      <c r="H16" s="1685"/>
      <c r="I16" s="1685"/>
      <c r="J16" s="1685"/>
      <c r="K16" s="1685"/>
      <c r="L16" s="1685"/>
      <c r="M16" s="1685"/>
      <c r="N16" s="1685"/>
      <c r="O16" s="1685"/>
      <c r="P16" s="1685"/>
      <c r="Q16" s="1685"/>
      <c r="R16" s="1685"/>
      <c r="S16" s="1684"/>
      <c r="T16" s="1651"/>
      <c r="U16" s="1651"/>
    </row>
    <row r="17" spans="2:21" ht="18" customHeight="1" x14ac:dyDescent="0.2">
      <c r="B17" s="1676"/>
      <c r="C17" s="1675" t="s">
        <v>2226</v>
      </c>
      <c r="D17" s="1675"/>
      <c r="E17" s="1675"/>
      <c r="F17" s="1674"/>
      <c r="G17" s="1673">
        <f>$F$9*G9+$F$10*G10+$F$11*G11+$F$12*G12+$F$13*G13+$F$14*G14+$F$15*G15</f>
        <v>0</v>
      </c>
      <c r="H17" s="1673">
        <f>$F$9*H9+$F$10*H10+$F$11*H11+$F$12*H12+$F$13*H13+$F$14*H14+$F$15*H15</f>
        <v>0</v>
      </c>
      <c r="I17" s="1673">
        <f>$F$9*I9+$F$10*I10+$F$11*I11+$F$12*I12+$F$13*I13+$F$14*I14+$F$15*I15</f>
        <v>0</v>
      </c>
      <c r="J17" s="1673">
        <f>$F$9*J9+$F$10*J10+$F$11*J11+$F$12*J12+$F$13*J13+$F$14*J14+$F$15*J15</f>
        <v>0</v>
      </c>
      <c r="K17" s="1673">
        <f>$F$9*K9+$F$10*K10+$F$11*K11+$F$12*K12+$F$13*K13+$F$14*K14+$F$15*K15</f>
        <v>0</v>
      </c>
      <c r="L17" s="1673">
        <f>$F$9*L9+$F$10*L10+$F$11*L11+$F$12*L12+$F$13*L13+$F$14*L14+$F$15*L15</f>
        <v>0</v>
      </c>
      <c r="M17" s="1673">
        <f>$F$9*M9+$F$10*M10+$F$11*M11+$F$12*M12+$F$13*M13+$F$14*M14+$F$15*M15</f>
        <v>0</v>
      </c>
      <c r="N17" s="1673">
        <f>$F$9*N9+$F$10*N10+$F$11*N11+$F$12*N12+$F$13*N13+$F$14*N14+$F$15*N15</f>
        <v>0</v>
      </c>
      <c r="O17" s="1673">
        <f>$F$9*O9+$F$10*O10+$F$11*O11+$F$12*O12+$F$13*O13+$F$14*O14+$F$15*O15</f>
        <v>0</v>
      </c>
      <c r="P17" s="1673">
        <f>$F$9*P9+$F$10*P10+$F$11*P11+$F$12*P12+$F$13*P13+$F$14*P14+$F$15*P15</f>
        <v>0</v>
      </c>
      <c r="Q17" s="1673">
        <f>$F$9*Q9+$F$10*Q10+$F$11*Q11+$F$12*Q12+$F$13*Q13+$F$14*Q14+$F$15*Q15</f>
        <v>0</v>
      </c>
      <c r="R17" s="1673">
        <f>$F$9*R9+$F$10*R10+$F$11*R11+$F$12*R12+$F$13*R13+$F$14*R14+$F$15*R15</f>
        <v>0</v>
      </c>
      <c r="S17" s="1683"/>
      <c r="T17" s="1651"/>
      <c r="U17" s="1651"/>
    </row>
    <row r="18" spans="2:21" ht="18" customHeight="1" x14ac:dyDescent="0.15">
      <c r="B18" s="1682" t="s">
        <v>2225</v>
      </c>
      <c r="C18" s="1681"/>
      <c r="D18" s="1681"/>
      <c r="E18" s="1680"/>
      <c r="F18" s="1679">
        <v>0.8571428571428571</v>
      </c>
      <c r="G18" s="1678"/>
      <c r="H18" s="1678"/>
      <c r="I18" s="1678"/>
      <c r="J18" s="1678"/>
      <c r="K18" s="1678"/>
      <c r="L18" s="1678"/>
      <c r="M18" s="1678"/>
      <c r="N18" s="1678"/>
      <c r="O18" s="1678"/>
      <c r="P18" s="1678"/>
      <c r="Q18" s="1678"/>
      <c r="R18" s="1678"/>
      <c r="S18" s="1677"/>
      <c r="T18" s="1651"/>
      <c r="U18" s="1651"/>
    </row>
    <row r="19" spans="2:21" ht="18" customHeight="1" x14ac:dyDescent="0.2">
      <c r="B19" s="1676"/>
      <c r="C19" s="1675" t="s">
        <v>2224</v>
      </c>
      <c r="D19" s="1675"/>
      <c r="E19" s="1675"/>
      <c r="F19" s="1674"/>
      <c r="G19" s="1673">
        <f>IF(G18="",G17,ROUND(G17*6/7,2))</f>
        <v>0</v>
      </c>
      <c r="H19" s="1673">
        <f>IF(H18="",H17,ROUND(H17*6/7,2))</f>
        <v>0</v>
      </c>
      <c r="I19" s="1673">
        <f>IF(I18="",I17,ROUND(I17*6/7,2))</f>
        <v>0</v>
      </c>
      <c r="J19" s="1673">
        <f>IF(J18="",J17,ROUND(J17*6/7,2))</f>
        <v>0</v>
      </c>
      <c r="K19" s="1673">
        <f>IF(K18="",K17,ROUND(K17*6/7,2))</f>
        <v>0</v>
      </c>
      <c r="L19" s="1673">
        <f>IF(L18="",L17,ROUND(L17*6/7,2))</f>
        <v>0</v>
      </c>
      <c r="M19" s="1673">
        <f>IF(M18="",M17,ROUND(M17*6/7,2))</f>
        <v>0</v>
      </c>
      <c r="N19" s="1673">
        <f>IF(N18="",N17,ROUND(N17*6/7,2))</f>
        <v>0</v>
      </c>
      <c r="O19" s="1673">
        <f>IF(O18="",O17,ROUND(O17*6/7,2))</f>
        <v>0</v>
      </c>
      <c r="P19" s="1673">
        <f>IF(P18="",P17,ROUND(P17*6/7,2))</f>
        <v>0</v>
      </c>
      <c r="Q19" s="1673">
        <f>IF(Q18="",Q17,ROUND(Q17*6/7,2))</f>
        <v>0</v>
      </c>
      <c r="R19" s="1673">
        <f>IF(R18="",R17,ROUND(R17*6/7,2))</f>
        <v>0</v>
      </c>
      <c r="S19" s="1672">
        <f>SUM(G19:Q19)</f>
        <v>0</v>
      </c>
      <c r="T19" s="1671" t="s">
        <v>2223</v>
      </c>
      <c r="U19" s="1664"/>
    </row>
    <row r="20" spans="2:21" ht="45" customHeight="1" thickBot="1" x14ac:dyDescent="0.25">
      <c r="B20" s="1670" t="s">
        <v>2222</v>
      </c>
      <c r="C20" s="1669"/>
      <c r="D20" s="1669"/>
      <c r="E20" s="1669"/>
      <c r="F20" s="1669"/>
      <c r="G20" s="1669"/>
      <c r="H20" s="1669"/>
      <c r="I20" s="1669"/>
      <c r="J20" s="1669"/>
      <c r="K20" s="1669"/>
      <c r="L20" s="1669"/>
      <c r="M20" s="1669"/>
      <c r="N20" s="1669"/>
      <c r="O20" s="1668"/>
      <c r="P20" s="1667" t="s">
        <v>2221</v>
      </c>
      <c r="Q20" s="1667"/>
      <c r="R20" s="1666"/>
      <c r="S20" s="1665">
        <f>COUNTIF(G19:Q19,"&gt;0")</f>
        <v>0</v>
      </c>
      <c r="T20" s="1664" t="s">
        <v>2220</v>
      </c>
      <c r="U20" s="1664"/>
    </row>
    <row r="21" spans="2:21" ht="45" customHeight="1" thickBot="1" x14ac:dyDescent="0.25">
      <c r="B21" s="1663"/>
      <c r="C21" s="1662"/>
      <c r="D21" s="1662"/>
      <c r="E21" s="1662"/>
      <c r="F21" s="1662"/>
      <c r="G21" s="1662"/>
      <c r="H21" s="1662"/>
      <c r="I21" s="1662"/>
      <c r="J21" s="1662"/>
      <c r="K21" s="1662"/>
      <c r="L21" s="1662"/>
      <c r="M21" s="1662"/>
      <c r="N21" s="1662"/>
      <c r="O21" s="1661"/>
      <c r="P21" s="1660" t="s">
        <v>2219</v>
      </c>
      <c r="Q21" s="1660"/>
      <c r="R21" s="1659"/>
      <c r="S21" s="1658" t="str">
        <f>IF(S20&lt;1,"",S19/S20)</f>
        <v/>
      </c>
      <c r="T21" s="1657" t="s">
        <v>2218</v>
      </c>
      <c r="U21" s="1657"/>
    </row>
    <row r="22" spans="2:21" ht="125.25" customHeight="1" x14ac:dyDescent="0.45">
      <c r="B22" s="1656"/>
      <c r="C22" s="1655"/>
      <c r="D22" s="1655"/>
      <c r="E22" s="1655"/>
      <c r="F22" s="1655"/>
      <c r="G22" s="1655"/>
      <c r="H22" s="1655"/>
      <c r="I22" s="1655"/>
      <c r="J22" s="1655"/>
      <c r="K22" s="1655"/>
      <c r="L22" s="1655"/>
      <c r="M22" s="1655"/>
      <c r="N22" s="1655"/>
      <c r="O22" s="1654"/>
      <c r="P22" s="1653" t="s">
        <v>2217</v>
      </c>
      <c r="Q22" s="1652"/>
      <c r="R22" s="1652"/>
      <c r="S22" s="1652"/>
      <c r="T22" s="1651"/>
      <c r="U22" s="1651"/>
    </row>
    <row r="23" spans="2:21" x14ac:dyDescent="0.45">
      <c r="B23" s="1650"/>
      <c r="C23" s="1650"/>
      <c r="D23" s="1650"/>
      <c r="E23" s="1650"/>
      <c r="F23" s="1650"/>
      <c r="G23" s="1650"/>
      <c r="H23" s="1650"/>
      <c r="I23" s="1650"/>
      <c r="J23" s="1650"/>
      <c r="K23" s="1650"/>
      <c r="L23" s="1650"/>
      <c r="M23" s="1650"/>
      <c r="N23" s="1650"/>
      <c r="O23" s="1649"/>
    </row>
    <row r="24" spans="2:21" ht="18.75" customHeight="1" x14ac:dyDescent="0.45">
      <c r="B24" s="1648" t="s">
        <v>2216</v>
      </c>
      <c r="C24" s="1633"/>
      <c r="D24" s="1633"/>
      <c r="E24" s="1633"/>
      <c r="F24" s="1633"/>
      <c r="G24" s="1633"/>
      <c r="H24" s="1633"/>
      <c r="I24" s="1633"/>
      <c r="J24" s="1633"/>
      <c r="K24" s="1633"/>
      <c r="L24" s="1633"/>
      <c r="M24" s="1633"/>
      <c r="N24" s="1633"/>
    </row>
    <row r="25" spans="2:21" ht="6" customHeight="1" thickBot="1" x14ac:dyDescent="0.5">
      <c r="B25" s="1633"/>
      <c r="C25" s="1633"/>
      <c r="D25" s="1633"/>
      <c r="E25" s="1633"/>
      <c r="F25" s="1633"/>
      <c r="G25" s="1633"/>
      <c r="H25" s="1633"/>
      <c r="I25" s="1633"/>
      <c r="J25" s="1633"/>
      <c r="K25" s="1633"/>
      <c r="L25" s="1633"/>
      <c r="M25" s="1633"/>
      <c r="N25" s="1633"/>
    </row>
    <row r="26" spans="2:21" ht="13.5" customHeight="1" x14ac:dyDescent="0.45">
      <c r="B26" s="1647" t="s">
        <v>2215</v>
      </c>
      <c r="C26" s="1646"/>
      <c r="D26" s="1633"/>
      <c r="E26" s="1633"/>
      <c r="F26" s="1633"/>
      <c r="G26" s="1645" t="s">
        <v>2214</v>
      </c>
      <c r="H26" s="1644"/>
      <c r="I26" s="1633"/>
      <c r="J26" s="1643" t="s">
        <v>2213</v>
      </c>
      <c r="K26" s="1642"/>
      <c r="M26" s="1633"/>
      <c r="N26" s="1633"/>
    </row>
    <row r="27" spans="2:21" ht="29.25" customHeight="1" thickBot="1" x14ac:dyDescent="0.25">
      <c r="B27" s="1640"/>
      <c r="C27" s="1639"/>
      <c r="D27" s="1638" t="s">
        <v>2212</v>
      </c>
      <c r="E27" s="1641">
        <v>0.9</v>
      </c>
      <c r="F27" s="1638" t="s">
        <v>2212</v>
      </c>
      <c r="G27" s="1640"/>
      <c r="H27" s="1639"/>
      <c r="I27" s="1638" t="s">
        <v>2211</v>
      </c>
      <c r="J27" s="1637">
        <f>B27*E27*G27</f>
        <v>0</v>
      </c>
      <c r="K27" s="1636"/>
      <c r="L27" s="1635" t="s">
        <v>2210</v>
      </c>
      <c r="M27" s="1633"/>
      <c r="N27" s="1633"/>
    </row>
    <row r="28" spans="2:21" ht="70.5" customHeight="1" x14ac:dyDescent="0.45">
      <c r="B28" s="1634" t="s">
        <v>2209</v>
      </c>
      <c r="C28" s="1634"/>
      <c r="D28" s="1634"/>
      <c r="E28" s="1634"/>
      <c r="F28" s="1634"/>
      <c r="G28" s="1634"/>
      <c r="H28" s="1634"/>
      <c r="I28" s="1634"/>
      <c r="J28" s="1634"/>
      <c r="K28" s="1634"/>
      <c r="L28" s="1634"/>
      <c r="M28" s="1634"/>
      <c r="N28" s="1634"/>
      <c r="O28" s="1634"/>
      <c r="P28" s="1634"/>
      <c r="Q28" s="1634"/>
      <c r="R28" s="1634"/>
      <c r="S28" s="1634"/>
    </row>
    <row r="29" spans="2:21" x14ac:dyDescent="0.45">
      <c r="B29" s="1633"/>
      <c r="C29" s="1633"/>
      <c r="D29" s="1633"/>
      <c r="E29" s="1633"/>
      <c r="F29" s="1633"/>
      <c r="G29" s="1633"/>
      <c r="H29" s="1633"/>
      <c r="I29" s="1633"/>
      <c r="J29" s="1633"/>
      <c r="K29" s="1633"/>
      <c r="L29" s="1633"/>
      <c r="M29" s="1633"/>
      <c r="N29" s="1633"/>
    </row>
    <row r="30" spans="2:21" x14ac:dyDescent="0.45">
      <c r="B30" s="1633"/>
      <c r="C30" s="1633"/>
      <c r="D30" s="1633"/>
      <c r="E30" s="1633"/>
      <c r="F30" s="1633"/>
      <c r="G30" s="1633"/>
      <c r="H30" s="1633"/>
      <c r="I30" s="1633"/>
      <c r="J30" s="1633"/>
      <c r="K30" s="1633"/>
      <c r="L30" s="1633"/>
      <c r="M30" s="1633"/>
      <c r="N30" s="1633"/>
    </row>
    <row r="31" spans="2:21" x14ac:dyDescent="0.45">
      <c r="B31" s="1632"/>
      <c r="C31" s="1632"/>
      <c r="D31" s="1632"/>
      <c r="E31" s="1632"/>
      <c r="F31" s="1632"/>
      <c r="G31" s="1632"/>
      <c r="H31" s="1632"/>
      <c r="I31" s="1632"/>
      <c r="J31" s="1632"/>
      <c r="K31" s="1632"/>
      <c r="L31" s="1632"/>
      <c r="M31" s="1632"/>
      <c r="N31" s="1632"/>
      <c r="O31" s="1632"/>
      <c r="P31" s="1632"/>
      <c r="Q31" s="1632"/>
      <c r="R31" s="1632"/>
      <c r="S31" s="1632"/>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4"/>
  <dataValidations count="1">
    <dataValidation type="list" allowBlank="1" showInputMessage="1" sqref="G18:R18" xr:uid="{D3785C1D-2540-48CF-9293-642F9CF6AA4D}">
      <formula1>"○, "</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2502-437C-4BAE-8A02-DE70614E3133}">
  <dimension ref="B2:AJ123"/>
  <sheetViews>
    <sheetView view="pageBreakPreview" topLeftCell="A8" zoomScaleNormal="100" zoomScaleSheetLayoutView="100" workbookViewId="0">
      <selection activeCell="F6" sqref="F6"/>
    </sheetView>
  </sheetViews>
  <sheetFormatPr defaultColWidth="3.59765625" defaultRowHeight="13.2" x14ac:dyDescent="0.45"/>
  <cols>
    <col min="1" max="1" width="2.59765625" style="1" customWidth="1"/>
    <col min="2" max="2" width="2.09765625" style="1" customWidth="1"/>
    <col min="3" max="12" width="3.296875" style="1" customWidth="1"/>
    <col min="13" max="13" width="4.3984375" style="1" customWidth="1"/>
    <col min="14" max="21" width="3.296875" style="1" customWidth="1"/>
    <col min="22" max="22" width="2.59765625" style="1" customWidth="1"/>
    <col min="23" max="23" width="4.5" style="1" customWidth="1"/>
    <col min="24" max="27" width="2.8984375" style="1" customWidth="1"/>
    <col min="28" max="28" width="3.3984375" style="1" customWidth="1"/>
    <col min="29" max="29" width="0.796875" style="1" customWidth="1"/>
    <col min="30" max="16384" width="3.59765625" style="1"/>
  </cols>
  <sheetData>
    <row r="2" spans="2:28" x14ac:dyDescent="0.45">
      <c r="B2" s="1" t="s">
        <v>319</v>
      </c>
    </row>
    <row r="3" spans="2:28" x14ac:dyDescent="0.45">
      <c r="Q3" s="5"/>
      <c r="R3" s="321"/>
      <c r="S3" s="321" t="s">
        <v>32</v>
      </c>
      <c r="T3" s="287"/>
      <c r="U3" s="287"/>
      <c r="V3" s="2" t="s">
        <v>5</v>
      </c>
      <c r="W3" s="287"/>
      <c r="X3" s="287"/>
      <c r="Y3" s="2" t="s">
        <v>4</v>
      </c>
      <c r="Z3" s="287"/>
      <c r="AA3" s="287"/>
      <c r="AB3" s="2" t="s">
        <v>3</v>
      </c>
    </row>
    <row r="4" spans="2:28" x14ac:dyDescent="0.45">
      <c r="S4" s="5"/>
      <c r="T4" s="5"/>
      <c r="U4" s="5"/>
    </row>
    <row r="5" spans="2:28" x14ac:dyDescent="0.45">
      <c r="B5" s="287" t="s">
        <v>318</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7" spans="2:28" ht="23.25" customHeight="1" x14ac:dyDescent="0.45">
      <c r="B7" s="295" t="s">
        <v>257</v>
      </c>
      <c r="C7" s="294"/>
      <c r="D7" s="294"/>
      <c r="E7" s="294"/>
      <c r="F7" s="293"/>
      <c r="G7" s="319"/>
      <c r="H7" s="318"/>
      <c r="I7" s="318"/>
      <c r="J7" s="318"/>
      <c r="K7" s="318"/>
      <c r="L7" s="318"/>
      <c r="M7" s="318"/>
      <c r="N7" s="318"/>
      <c r="O7" s="318"/>
      <c r="P7" s="318"/>
      <c r="Q7" s="318"/>
      <c r="R7" s="318"/>
      <c r="S7" s="318"/>
      <c r="T7" s="318"/>
      <c r="U7" s="318"/>
      <c r="V7" s="318"/>
      <c r="W7" s="318"/>
      <c r="X7" s="318"/>
      <c r="Y7" s="318"/>
      <c r="Z7" s="318"/>
      <c r="AA7" s="318"/>
      <c r="AB7" s="317"/>
    </row>
    <row r="8" spans="2:28" ht="23.25" customHeight="1" x14ac:dyDescent="0.45">
      <c r="B8" s="295" t="s">
        <v>256</v>
      </c>
      <c r="C8" s="294"/>
      <c r="D8" s="294"/>
      <c r="E8" s="294"/>
      <c r="F8" s="293"/>
      <c r="G8" s="316" t="s">
        <v>0</v>
      </c>
      <c r="H8" s="315" t="s">
        <v>241</v>
      </c>
      <c r="I8" s="315"/>
      <c r="J8" s="315"/>
      <c r="K8" s="315"/>
      <c r="L8" s="2" t="s">
        <v>0</v>
      </c>
      <c r="M8" s="315" t="s">
        <v>240</v>
      </c>
      <c r="N8" s="315"/>
      <c r="O8" s="315"/>
      <c r="P8" s="315"/>
      <c r="Q8" s="328" t="s">
        <v>0</v>
      </c>
      <c r="R8" s="315" t="s">
        <v>239</v>
      </c>
      <c r="S8" s="315"/>
      <c r="T8" s="315"/>
      <c r="U8" s="315"/>
      <c r="V8" s="328"/>
      <c r="W8" s="328"/>
      <c r="X8" s="328"/>
      <c r="Y8" s="328"/>
      <c r="Z8" s="328"/>
      <c r="AA8" s="328"/>
      <c r="AB8" s="327"/>
    </row>
    <row r="9" spans="2:28" ht="23.25" customHeight="1" x14ac:dyDescent="0.45">
      <c r="B9" s="313" t="s">
        <v>317</v>
      </c>
      <c r="C9" s="312"/>
      <c r="D9" s="312"/>
      <c r="E9" s="312"/>
      <c r="F9" s="311"/>
      <c r="G9" s="2" t="s">
        <v>0</v>
      </c>
      <c r="H9" s="298" t="s">
        <v>316</v>
      </c>
      <c r="I9" s="298"/>
      <c r="J9" s="298"/>
      <c r="K9" s="298"/>
      <c r="L9" s="298"/>
      <c r="M9" s="298"/>
      <c r="N9" s="298"/>
      <c r="O9" s="298"/>
      <c r="P9" s="298"/>
      <c r="Q9" s="2" t="s">
        <v>0</v>
      </c>
      <c r="R9" s="298" t="s">
        <v>315</v>
      </c>
      <c r="S9" s="309"/>
      <c r="T9" s="310"/>
      <c r="U9" s="310"/>
      <c r="V9" s="373"/>
      <c r="W9" s="373"/>
      <c r="X9" s="373"/>
      <c r="Y9" s="373"/>
      <c r="Z9" s="373"/>
      <c r="AA9" s="373"/>
      <c r="AB9" s="372"/>
    </row>
    <row r="10" spans="2:28" ht="23.25" customHeight="1" x14ac:dyDescent="0.45">
      <c r="B10" s="307"/>
      <c r="C10" s="306"/>
      <c r="D10" s="306"/>
      <c r="E10" s="306"/>
      <c r="F10" s="305"/>
      <c r="G10" s="304" t="s">
        <v>0</v>
      </c>
      <c r="H10" s="4" t="s">
        <v>314</v>
      </c>
      <c r="I10" s="4"/>
      <c r="J10" s="4"/>
      <c r="K10" s="4"/>
      <c r="L10" s="4"/>
      <c r="M10" s="4"/>
      <c r="N10" s="4"/>
      <c r="O10" s="4"/>
      <c r="P10" s="4"/>
      <c r="Q10" s="276" t="s">
        <v>0</v>
      </c>
      <c r="R10" s="4" t="s">
        <v>313</v>
      </c>
      <c r="S10" s="371"/>
      <c r="T10" s="303"/>
      <c r="U10" s="303"/>
      <c r="V10" s="276"/>
      <c r="W10" s="276"/>
      <c r="X10" s="276"/>
      <c r="Y10" s="276"/>
      <c r="Z10" s="276"/>
      <c r="AA10" s="276"/>
      <c r="AB10" s="322"/>
    </row>
    <row r="12" spans="2:28" x14ac:dyDescent="0.45">
      <c r="B12" s="299"/>
      <c r="C12" s="298"/>
      <c r="D12" s="298"/>
      <c r="E12" s="298"/>
      <c r="F12" s="298"/>
      <c r="G12" s="298"/>
      <c r="H12" s="298"/>
      <c r="I12" s="298"/>
      <c r="J12" s="298"/>
      <c r="K12" s="298"/>
      <c r="L12" s="298"/>
      <c r="M12" s="298"/>
      <c r="N12" s="298"/>
      <c r="O12" s="298"/>
      <c r="P12" s="298"/>
      <c r="Q12" s="298"/>
      <c r="R12" s="298"/>
      <c r="S12" s="298"/>
      <c r="T12" s="298"/>
      <c r="U12" s="298"/>
      <c r="V12" s="298"/>
      <c r="W12" s="298"/>
      <c r="X12" s="299"/>
      <c r="Y12" s="298"/>
      <c r="Z12" s="298"/>
      <c r="AA12" s="298"/>
      <c r="AB12" s="297"/>
    </row>
    <row r="13" spans="2:28" x14ac:dyDescent="0.45">
      <c r="B13" s="369" t="s">
        <v>312</v>
      </c>
      <c r="C13" s="344"/>
      <c r="D13" s="344"/>
      <c r="E13" s="344"/>
      <c r="F13" s="344"/>
      <c r="G13" s="344"/>
      <c r="H13" s="344"/>
      <c r="I13" s="344"/>
      <c r="J13" s="344"/>
      <c r="K13" s="344"/>
      <c r="L13" s="344"/>
      <c r="M13" s="344"/>
      <c r="N13" s="344"/>
      <c r="O13" s="344"/>
      <c r="P13" s="344"/>
      <c r="Q13" s="344"/>
      <c r="R13" s="344"/>
      <c r="S13" s="344"/>
      <c r="T13" s="344"/>
      <c r="U13" s="344"/>
      <c r="V13" s="344"/>
      <c r="X13" s="284"/>
      <c r="Y13" s="288" t="s">
        <v>226</v>
      </c>
      <c r="Z13" s="288" t="s">
        <v>216</v>
      </c>
      <c r="AA13" s="288" t="s">
        <v>225</v>
      </c>
      <c r="AB13" s="283"/>
    </row>
    <row r="14" spans="2:28" ht="25.5" customHeight="1" x14ac:dyDescent="0.45">
      <c r="B14" s="368"/>
      <c r="C14" s="344"/>
      <c r="D14" s="344"/>
      <c r="E14" s="344"/>
      <c r="F14" s="344"/>
      <c r="G14" s="344"/>
      <c r="H14" s="344"/>
      <c r="I14" s="344"/>
      <c r="J14" s="344"/>
      <c r="K14" s="344"/>
      <c r="L14" s="344"/>
      <c r="M14" s="344"/>
      <c r="N14" s="344"/>
      <c r="O14" s="344"/>
      <c r="P14" s="344"/>
      <c r="Q14" s="344"/>
      <c r="R14" s="344"/>
      <c r="S14" s="344"/>
      <c r="T14" s="344"/>
      <c r="U14" s="344"/>
      <c r="V14" s="344"/>
      <c r="W14" s="285"/>
      <c r="X14" s="284"/>
      <c r="Y14" s="288"/>
      <c r="Z14" s="288"/>
      <c r="AA14" s="288"/>
      <c r="AB14" s="283"/>
    </row>
    <row r="15" spans="2:28" ht="6" customHeight="1" x14ac:dyDescent="0.45">
      <c r="B15" s="284"/>
      <c r="X15" s="284"/>
      <c r="AB15" s="283"/>
    </row>
    <row r="16" spans="2:28" ht="27" customHeight="1" x14ac:dyDescent="0.45">
      <c r="B16" s="284"/>
      <c r="C16" s="291" t="s">
        <v>311</v>
      </c>
      <c r="D16" s="291"/>
      <c r="E16" s="291"/>
      <c r="F16" s="291"/>
      <c r="G16" s="291"/>
      <c r="H16" s="291"/>
      <c r="I16" s="291"/>
      <c r="J16" s="291"/>
      <c r="K16" s="291"/>
      <c r="L16" s="291"/>
      <c r="M16" s="291"/>
      <c r="N16" s="291"/>
      <c r="O16" s="291"/>
      <c r="P16" s="291"/>
      <c r="Q16" s="291"/>
      <c r="R16" s="291"/>
      <c r="S16" s="291"/>
      <c r="T16" s="291"/>
      <c r="U16" s="291"/>
      <c r="V16" s="291"/>
      <c r="W16" s="343"/>
      <c r="X16" s="292"/>
      <c r="Y16" s="2" t="s">
        <v>0</v>
      </c>
      <c r="Z16" s="2" t="s">
        <v>216</v>
      </c>
      <c r="AA16" s="2" t="s">
        <v>0</v>
      </c>
      <c r="AB16" s="285"/>
    </row>
    <row r="17" spans="2:28" ht="20.100000000000001" customHeight="1" x14ac:dyDescent="0.45">
      <c r="B17" s="284"/>
      <c r="C17" s="344" t="s">
        <v>310</v>
      </c>
      <c r="D17" s="344"/>
      <c r="E17" s="344"/>
      <c r="F17" s="344"/>
      <c r="G17" s="344"/>
      <c r="H17" s="344"/>
      <c r="I17" s="344"/>
      <c r="J17" s="344"/>
      <c r="K17" s="344"/>
      <c r="L17" s="344"/>
      <c r="M17" s="344"/>
      <c r="N17" s="344"/>
      <c r="O17" s="344"/>
      <c r="P17" s="344"/>
      <c r="Q17" s="344"/>
      <c r="R17" s="344"/>
      <c r="S17" s="344"/>
      <c r="T17" s="344"/>
      <c r="U17" s="344"/>
      <c r="V17" s="344"/>
      <c r="W17" s="370"/>
      <c r="X17" s="292"/>
      <c r="Y17" s="2" t="s">
        <v>0</v>
      </c>
      <c r="Z17" s="2" t="s">
        <v>216</v>
      </c>
      <c r="AA17" s="2" t="s">
        <v>0</v>
      </c>
      <c r="AB17" s="285"/>
    </row>
    <row r="18" spans="2:28" ht="31.5" customHeight="1" x14ac:dyDescent="0.45">
      <c r="B18" s="284"/>
      <c r="C18" s="291" t="s">
        <v>309</v>
      </c>
      <c r="D18" s="291"/>
      <c r="E18" s="291"/>
      <c r="F18" s="291"/>
      <c r="G18" s="291"/>
      <c r="H18" s="291"/>
      <c r="I18" s="291"/>
      <c r="J18" s="291"/>
      <c r="K18" s="291"/>
      <c r="L18" s="291"/>
      <c r="M18" s="291"/>
      <c r="N18" s="291"/>
      <c r="O18" s="291"/>
      <c r="P18" s="291"/>
      <c r="Q18" s="291"/>
      <c r="R18" s="291"/>
      <c r="S18" s="291"/>
      <c r="T18" s="291"/>
      <c r="U18" s="291"/>
      <c r="V18" s="291"/>
      <c r="W18" s="343"/>
      <c r="X18" s="292"/>
      <c r="Y18" s="2" t="s">
        <v>0</v>
      </c>
      <c r="Z18" s="2" t="s">
        <v>216</v>
      </c>
      <c r="AA18" s="2" t="s">
        <v>0</v>
      </c>
      <c r="AB18" s="285"/>
    </row>
    <row r="19" spans="2:28" ht="20.100000000000001" customHeight="1" x14ac:dyDescent="0.45">
      <c r="B19" s="284"/>
      <c r="C19" s="344" t="s">
        <v>308</v>
      </c>
      <c r="D19" s="344"/>
      <c r="E19" s="344"/>
      <c r="F19" s="344"/>
      <c r="G19" s="344"/>
      <c r="H19" s="344"/>
      <c r="I19" s="344"/>
      <c r="J19" s="344"/>
      <c r="K19" s="344"/>
      <c r="L19" s="344"/>
      <c r="M19" s="344"/>
      <c r="N19" s="344"/>
      <c r="O19" s="344"/>
      <c r="P19" s="344"/>
      <c r="Q19" s="344"/>
      <c r="R19" s="344"/>
      <c r="S19" s="344"/>
      <c r="T19" s="344"/>
      <c r="U19" s="344"/>
      <c r="V19" s="344"/>
      <c r="W19" s="370"/>
      <c r="X19" s="292"/>
      <c r="Y19" s="2" t="s">
        <v>0</v>
      </c>
      <c r="Z19" s="2" t="s">
        <v>216</v>
      </c>
      <c r="AA19" s="2" t="s">
        <v>0</v>
      </c>
      <c r="AB19" s="285"/>
    </row>
    <row r="20" spans="2:28" ht="20.100000000000001" customHeight="1" x14ac:dyDescent="0.45">
      <c r="B20" s="284"/>
      <c r="C20" s="344" t="s">
        <v>307</v>
      </c>
      <c r="D20" s="344"/>
      <c r="E20" s="344"/>
      <c r="F20" s="344"/>
      <c r="G20" s="344"/>
      <c r="H20" s="344"/>
      <c r="I20" s="344"/>
      <c r="J20" s="344"/>
      <c r="K20" s="344"/>
      <c r="L20" s="344"/>
      <c r="M20" s="344"/>
      <c r="N20" s="344"/>
      <c r="O20" s="344"/>
      <c r="P20" s="344"/>
      <c r="Q20" s="344"/>
      <c r="R20" s="344"/>
      <c r="S20" s="344"/>
      <c r="T20" s="344"/>
      <c r="U20" s="344"/>
      <c r="V20" s="344"/>
      <c r="W20" s="370"/>
      <c r="X20" s="292"/>
      <c r="Y20" s="2" t="s">
        <v>0</v>
      </c>
      <c r="Z20" s="2" t="s">
        <v>216</v>
      </c>
      <c r="AA20" s="2" t="s">
        <v>0</v>
      </c>
      <c r="AB20" s="285"/>
    </row>
    <row r="21" spans="2:28" ht="32.25" customHeight="1" x14ac:dyDescent="0.45">
      <c r="B21" s="284"/>
      <c r="C21" s="291" t="s">
        <v>306</v>
      </c>
      <c r="D21" s="291"/>
      <c r="E21" s="291"/>
      <c r="F21" s="291"/>
      <c r="G21" s="291"/>
      <c r="H21" s="291"/>
      <c r="I21" s="291"/>
      <c r="J21" s="291"/>
      <c r="K21" s="291"/>
      <c r="L21" s="291"/>
      <c r="M21" s="291"/>
      <c r="N21" s="291"/>
      <c r="O21" s="291"/>
      <c r="P21" s="291"/>
      <c r="Q21" s="291"/>
      <c r="R21" s="291"/>
      <c r="S21" s="291"/>
      <c r="T21" s="291"/>
      <c r="U21" s="291"/>
      <c r="V21" s="291"/>
      <c r="W21" s="343"/>
      <c r="X21" s="292"/>
      <c r="Y21" s="2" t="s">
        <v>0</v>
      </c>
      <c r="Z21" s="2" t="s">
        <v>216</v>
      </c>
      <c r="AA21" s="2" t="s">
        <v>0</v>
      </c>
      <c r="AB21" s="285"/>
    </row>
    <row r="22" spans="2:28" ht="32.25" customHeight="1" x14ac:dyDescent="0.45">
      <c r="B22" s="284"/>
      <c r="C22" s="291" t="s">
        <v>305</v>
      </c>
      <c r="D22" s="291"/>
      <c r="E22" s="291"/>
      <c r="F22" s="291"/>
      <c r="G22" s="291"/>
      <c r="H22" s="291"/>
      <c r="I22" s="291"/>
      <c r="J22" s="291"/>
      <c r="K22" s="291"/>
      <c r="L22" s="291"/>
      <c r="M22" s="291"/>
      <c r="N22" s="291"/>
      <c r="O22" s="291"/>
      <c r="P22" s="291"/>
      <c r="Q22" s="291"/>
      <c r="R22" s="291"/>
      <c r="S22" s="291"/>
      <c r="T22" s="291"/>
      <c r="U22" s="291"/>
      <c r="V22" s="291"/>
      <c r="W22" s="343"/>
      <c r="X22" s="292"/>
      <c r="Y22" s="2" t="s">
        <v>0</v>
      </c>
      <c r="Z22" s="2" t="s">
        <v>216</v>
      </c>
      <c r="AA22" s="2" t="s">
        <v>0</v>
      </c>
      <c r="AB22" s="285"/>
    </row>
    <row r="23" spans="2:28" ht="45.75" customHeight="1" x14ac:dyDescent="0.45">
      <c r="B23" s="284"/>
      <c r="C23" s="291" t="s">
        <v>304</v>
      </c>
      <c r="D23" s="291"/>
      <c r="E23" s="291"/>
      <c r="F23" s="291"/>
      <c r="G23" s="291"/>
      <c r="H23" s="291"/>
      <c r="I23" s="291"/>
      <c r="J23" s="291"/>
      <c r="K23" s="291"/>
      <c r="L23" s="291"/>
      <c r="M23" s="291"/>
      <c r="N23" s="291"/>
      <c r="O23" s="291"/>
      <c r="P23" s="291"/>
      <c r="Q23" s="291"/>
      <c r="R23" s="291"/>
      <c r="S23" s="291"/>
      <c r="T23" s="291"/>
      <c r="U23" s="291"/>
      <c r="V23" s="291"/>
      <c r="W23" s="343"/>
      <c r="X23" s="292"/>
      <c r="Y23" s="2" t="s">
        <v>0</v>
      </c>
      <c r="Z23" s="2" t="s">
        <v>216</v>
      </c>
      <c r="AA23" s="2" t="s">
        <v>0</v>
      </c>
      <c r="AB23" s="285"/>
    </row>
    <row r="24" spans="2:28" ht="29.25" customHeight="1" x14ac:dyDescent="0.45">
      <c r="B24" s="284"/>
      <c r="C24" s="291" t="s">
        <v>303</v>
      </c>
      <c r="D24" s="291"/>
      <c r="E24" s="291"/>
      <c r="F24" s="291"/>
      <c r="G24" s="291"/>
      <c r="H24" s="291"/>
      <c r="I24" s="291"/>
      <c r="J24" s="291"/>
      <c r="K24" s="291"/>
      <c r="L24" s="291"/>
      <c r="M24" s="291"/>
      <c r="N24" s="291"/>
      <c r="O24" s="291"/>
      <c r="P24" s="291"/>
      <c r="Q24" s="291"/>
      <c r="R24" s="291"/>
      <c r="S24" s="291"/>
      <c r="T24" s="291"/>
      <c r="U24" s="291"/>
      <c r="V24" s="291"/>
      <c r="W24" s="343"/>
      <c r="X24" s="292"/>
      <c r="Y24" s="2" t="s">
        <v>0</v>
      </c>
      <c r="Z24" s="2" t="s">
        <v>216</v>
      </c>
      <c r="AA24" s="2" t="s">
        <v>0</v>
      </c>
      <c r="AB24" s="285"/>
    </row>
    <row r="25" spans="2:28" ht="20.100000000000001" customHeight="1" x14ac:dyDescent="0.45">
      <c r="B25" s="284"/>
      <c r="C25" s="1" t="s">
        <v>302</v>
      </c>
      <c r="D25" s="344" t="s">
        <v>301</v>
      </c>
      <c r="E25" s="344"/>
      <c r="F25" s="344"/>
      <c r="G25" s="344"/>
      <c r="H25" s="344"/>
      <c r="I25" s="344"/>
      <c r="J25" s="344"/>
      <c r="K25" s="344"/>
      <c r="L25" s="344"/>
      <c r="M25" s="344"/>
      <c r="N25" s="344"/>
      <c r="O25" s="344"/>
      <c r="P25" s="344"/>
      <c r="Q25" s="344"/>
      <c r="R25" s="344"/>
      <c r="S25" s="344"/>
      <c r="T25" s="344"/>
      <c r="U25" s="344"/>
      <c r="V25" s="344"/>
      <c r="W25" s="370"/>
      <c r="X25" s="292"/>
      <c r="Y25" s="2"/>
      <c r="Z25" s="2"/>
      <c r="AA25" s="2"/>
      <c r="AB25" s="285"/>
    </row>
    <row r="26" spans="2:28" x14ac:dyDescent="0.45">
      <c r="B26" s="284"/>
      <c r="X26" s="286"/>
      <c r="Y26" s="2"/>
      <c r="Z26" s="2"/>
      <c r="AA26" s="2"/>
      <c r="AB26" s="325"/>
    </row>
    <row r="27" spans="2:28" x14ac:dyDescent="0.45">
      <c r="B27" s="369" t="s">
        <v>300</v>
      </c>
      <c r="C27" s="344"/>
      <c r="D27" s="344"/>
      <c r="E27" s="344"/>
      <c r="F27" s="344"/>
      <c r="G27" s="344"/>
      <c r="H27" s="344"/>
      <c r="I27" s="344"/>
      <c r="J27" s="344"/>
      <c r="K27" s="344"/>
      <c r="L27" s="344"/>
      <c r="M27" s="344"/>
      <c r="N27" s="344"/>
      <c r="O27" s="344"/>
      <c r="P27" s="344"/>
      <c r="Q27" s="344"/>
      <c r="R27" s="344"/>
      <c r="S27" s="344"/>
      <c r="T27" s="344"/>
      <c r="U27" s="344"/>
      <c r="V27" s="344"/>
      <c r="X27" s="286"/>
      <c r="Y27" s="2"/>
      <c r="Z27" s="2"/>
      <c r="AA27" s="2"/>
      <c r="AB27" s="325"/>
    </row>
    <row r="28" spans="2:28" ht="25.5" customHeight="1" x14ac:dyDescent="0.45">
      <c r="B28" s="368"/>
      <c r="C28" s="344"/>
      <c r="D28" s="344"/>
      <c r="E28" s="344"/>
      <c r="F28" s="344"/>
      <c r="G28" s="344"/>
      <c r="H28" s="344"/>
      <c r="I28" s="344"/>
      <c r="J28" s="344"/>
      <c r="K28" s="344"/>
      <c r="L28" s="344"/>
      <c r="M28" s="344"/>
      <c r="N28" s="344"/>
      <c r="O28" s="344"/>
      <c r="P28" s="344"/>
      <c r="Q28" s="344"/>
      <c r="R28" s="344"/>
      <c r="S28" s="344"/>
      <c r="T28" s="344"/>
      <c r="U28" s="344"/>
      <c r="V28" s="344"/>
      <c r="X28" s="286"/>
      <c r="Y28" s="288" t="s">
        <v>226</v>
      </c>
      <c r="Z28" s="288" t="s">
        <v>216</v>
      </c>
      <c r="AA28" s="288" t="s">
        <v>225</v>
      </c>
      <c r="AB28" s="325"/>
    </row>
    <row r="29" spans="2:28" ht="6" customHeight="1" x14ac:dyDescent="0.45">
      <c r="B29" s="284"/>
      <c r="X29" s="286"/>
      <c r="Y29" s="2"/>
      <c r="Z29" s="2"/>
      <c r="AA29" s="2"/>
      <c r="AB29" s="325"/>
    </row>
    <row r="30" spans="2:28" x14ac:dyDescent="0.45">
      <c r="B30" s="284"/>
      <c r="C30" s="1" t="s">
        <v>299</v>
      </c>
      <c r="X30" s="286"/>
      <c r="Y30" s="2"/>
      <c r="Z30" s="2"/>
      <c r="AA30" s="2"/>
      <c r="AB30" s="325"/>
    </row>
    <row r="31" spans="2:28" ht="31.5" customHeight="1" x14ac:dyDescent="0.45">
      <c r="B31" s="284"/>
      <c r="C31" s="291" t="s">
        <v>298</v>
      </c>
      <c r="D31" s="291"/>
      <c r="E31" s="291"/>
      <c r="F31" s="291"/>
      <c r="G31" s="291"/>
      <c r="H31" s="291"/>
      <c r="I31" s="291"/>
      <c r="J31" s="291"/>
      <c r="K31" s="291"/>
      <c r="L31" s="291"/>
      <c r="M31" s="291"/>
      <c r="N31" s="291"/>
      <c r="O31" s="291"/>
      <c r="P31" s="291"/>
      <c r="Q31" s="291"/>
      <c r="R31" s="291"/>
      <c r="S31" s="291"/>
      <c r="T31" s="291"/>
      <c r="U31" s="291"/>
      <c r="V31" s="291"/>
      <c r="W31" s="343"/>
      <c r="X31" s="286"/>
      <c r="Y31" s="2"/>
      <c r="Z31" s="2"/>
      <c r="AA31" s="2"/>
      <c r="AB31" s="325"/>
    </row>
    <row r="32" spans="2:28" ht="6.75" customHeight="1" x14ac:dyDescent="0.45">
      <c r="B32" s="284"/>
      <c r="X32" s="286"/>
      <c r="Y32" s="2"/>
      <c r="Z32" s="2"/>
      <c r="AA32" s="2"/>
      <c r="AB32" s="325"/>
    </row>
    <row r="33" spans="2:36" x14ac:dyDescent="0.45">
      <c r="B33" s="284"/>
      <c r="C33" s="345" t="s">
        <v>271</v>
      </c>
      <c r="D33" s="2" t="s">
        <v>0</v>
      </c>
      <c r="E33" s="344" t="s">
        <v>270</v>
      </c>
      <c r="F33" s="344"/>
      <c r="G33" s="2" t="s">
        <v>0</v>
      </c>
      <c r="H33" s="291" t="s">
        <v>269</v>
      </c>
      <c r="I33" s="291"/>
      <c r="J33" s="273" t="s">
        <v>297</v>
      </c>
      <c r="K33" s="273"/>
      <c r="L33" s="345"/>
      <c r="M33" s="345"/>
      <c r="N33" s="345"/>
      <c r="X33" s="286"/>
      <c r="Y33" s="2"/>
      <c r="Z33" s="2"/>
      <c r="AA33" s="2"/>
      <c r="AB33" s="325"/>
    </row>
    <row r="34" spans="2:36" x14ac:dyDescent="0.45">
      <c r="B34" s="284"/>
      <c r="C34" s="1" t="s">
        <v>296</v>
      </c>
      <c r="X34" s="286"/>
      <c r="Y34" s="2"/>
      <c r="Z34" s="2"/>
      <c r="AA34" s="2"/>
      <c r="AB34" s="325"/>
    </row>
    <row r="35" spans="2:36" ht="4.5" customHeight="1" x14ac:dyDescent="0.45">
      <c r="B35" s="284"/>
      <c r="X35" s="286"/>
      <c r="Y35" s="2"/>
      <c r="Z35" s="2"/>
      <c r="AA35" s="2"/>
      <c r="AB35" s="325"/>
    </row>
    <row r="36" spans="2:36" ht="33.75" customHeight="1" x14ac:dyDescent="0.45">
      <c r="B36" s="284"/>
      <c r="C36" s="349"/>
      <c r="D36" s="295"/>
      <c r="E36" s="294"/>
      <c r="F36" s="294"/>
      <c r="G36" s="294"/>
      <c r="H36" s="294"/>
      <c r="I36" s="294"/>
      <c r="J36" s="294"/>
      <c r="K36" s="294"/>
      <c r="L36" s="294"/>
      <c r="M36" s="293"/>
      <c r="N36" s="367" t="s">
        <v>279</v>
      </c>
      <c r="O36" s="366"/>
      <c r="P36" s="365"/>
      <c r="X36" s="286"/>
      <c r="AB36" s="325"/>
    </row>
    <row r="37" spans="2:36" ht="27.75" customHeight="1" x14ac:dyDescent="0.45">
      <c r="B37" s="284"/>
      <c r="C37" s="361" t="s">
        <v>278</v>
      </c>
      <c r="D37" s="363" t="s">
        <v>295</v>
      </c>
      <c r="E37" s="363"/>
      <c r="F37" s="363"/>
      <c r="G37" s="363"/>
      <c r="H37" s="363"/>
      <c r="I37" s="363"/>
      <c r="J37" s="363"/>
      <c r="K37" s="363"/>
      <c r="L37" s="363"/>
      <c r="M37" s="363"/>
      <c r="N37" s="295"/>
      <c r="O37" s="294"/>
      <c r="P37" s="327" t="s">
        <v>174</v>
      </c>
      <c r="X37" s="292"/>
      <c r="Y37" s="2"/>
      <c r="Z37" s="2"/>
      <c r="AA37" s="2"/>
      <c r="AB37" s="285"/>
      <c r="AJ37" s="273"/>
    </row>
    <row r="38" spans="2:36" ht="40.5" customHeight="1" x14ac:dyDescent="0.45">
      <c r="B38" s="284"/>
      <c r="C38" s="361" t="s">
        <v>276</v>
      </c>
      <c r="D38" s="364" t="s">
        <v>294</v>
      </c>
      <c r="E38" s="363"/>
      <c r="F38" s="363"/>
      <c r="G38" s="363"/>
      <c r="H38" s="363"/>
      <c r="I38" s="363"/>
      <c r="J38" s="363"/>
      <c r="K38" s="363"/>
      <c r="L38" s="363"/>
      <c r="M38" s="363"/>
      <c r="N38" s="295"/>
      <c r="O38" s="294"/>
      <c r="P38" s="327" t="s">
        <v>174</v>
      </c>
      <c r="Q38" s="1" t="s">
        <v>274</v>
      </c>
      <c r="R38" s="291" t="s">
        <v>293</v>
      </c>
      <c r="S38" s="291"/>
      <c r="T38" s="291"/>
      <c r="U38" s="291"/>
      <c r="V38" s="291"/>
      <c r="X38" s="292"/>
      <c r="Y38" s="2" t="s">
        <v>0</v>
      </c>
      <c r="Z38" s="2" t="s">
        <v>216</v>
      </c>
      <c r="AA38" s="2" t="s">
        <v>0</v>
      </c>
      <c r="AB38" s="285"/>
      <c r="AC38" s="284"/>
      <c r="AJ38" s="273"/>
    </row>
    <row r="39" spans="2:36" ht="62.25" customHeight="1" x14ac:dyDescent="0.45">
      <c r="B39" s="362"/>
      <c r="C39" s="361" t="s">
        <v>292</v>
      </c>
      <c r="D39" s="360" t="s">
        <v>291</v>
      </c>
      <c r="E39" s="359"/>
      <c r="F39" s="359"/>
      <c r="G39" s="359"/>
      <c r="H39" s="359"/>
      <c r="I39" s="359"/>
      <c r="J39" s="359"/>
      <c r="K39" s="359"/>
      <c r="L39" s="359"/>
      <c r="M39" s="358"/>
      <c r="N39" s="307"/>
      <c r="O39" s="306"/>
      <c r="P39" s="276" t="s">
        <v>174</v>
      </c>
      <c r="Q39" s="284" t="s">
        <v>274</v>
      </c>
      <c r="R39" s="291" t="s">
        <v>290</v>
      </c>
      <c r="S39" s="291"/>
      <c r="T39" s="291"/>
      <c r="U39" s="291"/>
      <c r="V39" s="291"/>
      <c r="X39" s="292"/>
      <c r="Y39" s="2" t="s">
        <v>0</v>
      </c>
      <c r="Z39" s="2" t="s">
        <v>216</v>
      </c>
      <c r="AA39" s="2" t="s">
        <v>0</v>
      </c>
      <c r="AB39" s="285"/>
      <c r="AC39" s="284"/>
      <c r="AJ39" s="345"/>
    </row>
    <row r="40" spans="2:36" x14ac:dyDescent="0.45">
      <c r="B40" s="284"/>
      <c r="X40" s="286"/>
      <c r="Y40" s="2"/>
      <c r="Z40" s="2"/>
      <c r="AA40" s="2"/>
      <c r="AB40" s="325"/>
    </row>
    <row r="41" spans="2:36" x14ac:dyDescent="0.45">
      <c r="B41" s="284"/>
      <c r="C41" s="1" t="s">
        <v>289</v>
      </c>
      <c r="L41" s="273"/>
      <c r="M41" s="273"/>
      <c r="N41" s="273"/>
      <c r="Q41" s="273"/>
      <c r="R41" s="273"/>
      <c r="S41" s="273"/>
      <c r="T41" s="273"/>
      <c r="U41" s="273"/>
      <c r="V41" s="273"/>
      <c r="W41" s="273"/>
      <c r="X41" s="357"/>
      <c r="Y41" s="287"/>
      <c r="Z41" s="287"/>
      <c r="AA41" s="287"/>
      <c r="AB41" s="356"/>
    </row>
    <row r="42" spans="2:36" ht="8.25" customHeight="1" x14ac:dyDescent="0.45">
      <c r="B42" s="284"/>
      <c r="L42" s="273"/>
      <c r="M42" s="273"/>
      <c r="N42" s="273"/>
      <c r="Q42" s="273"/>
      <c r="R42" s="273"/>
      <c r="S42" s="273"/>
      <c r="T42" s="273"/>
      <c r="U42" s="273"/>
      <c r="V42" s="273"/>
      <c r="W42" s="273"/>
      <c r="X42" s="286"/>
      <c r="Y42" s="2"/>
      <c r="Z42" s="2"/>
      <c r="AA42" s="2"/>
      <c r="AB42" s="325"/>
    </row>
    <row r="43" spans="2:36" ht="18.75" customHeight="1" x14ac:dyDescent="0.45">
      <c r="B43" s="284"/>
      <c r="C43" s="295"/>
      <c r="D43" s="294"/>
      <c r="E43" s="294"/>
      <c r="F43" s="294"/>
      <c r="G43" s="294"/>
      <c r="H43" s="294"/>
      <c r="I43" s="294"/>
      <c r="J43" s="293"/>
      <c r="K43" s="295" t="s">
        <v>288</v>
      </c>
      <c r="L43" s="294"/>
      <c r="M43" s="294"/>
      <c r="N43" s="294"/>
      <c r="O43" s="294"/>
      <c r="P43" s="293"/>
      <c r="Q43" s="295" t="s">
        <v>287</v>
      </c>
      <c r="R43" s="294"/>
      <c r="S43" s="294"/>
      <c r="T43" s="294"/>
      <c r="U43" s="294"/>
      <c r="V43" s="293"/>
      <c r="W43" s="273"/>
      <c r="X43" s="286"/>
      <c r="Y43" s="2"/>
      <c r="Z43" s="2"/>
      <c r="AA43" s="2"/>
      <c r="AB43" s="325"/>
    </row>
    <row r="44" spans="2:36" ht="18.75" customHeight="1" x14ac:dyDescent="0.45">
      <c r="B44" s="284"/>
      <c r="C44" s="350" t="s">
        <v>286</v>
      </c>
      <c r="D44" s="350"/>
      <c r="E44" s="350"/>
      <c r="F44" s="350"/>
      <c r="G44" s="350"/>
      <c r="H44" s="350"/>
      <c r="I44" s="350" t="s">
        <v>285</v>
      </c>
      <c r="J44" s="350"/>
      <c r="K44" s="295"/>
      <c r="L44" s="294"/>
      <c r="M44" s="294"/>
      <c r="N44" s="294"/>
      <c r="O44" s="294"/>
      <c r="P44" s="314" t="s">
        <v>174</v>
      </c>
      <c r="Q44" s="355"/>
      <c r="R44" s="354"/>
      <c r="S44" s="354"/>
      <c r="T44" s="354"/>
      <c r="U44" s="354"/>
      <c r="V44" s="353"/>
      <c r="W44" s="273"/>
      <c r="X44" s="286"/>
      <c r="Y44" s="2"/>
      <c r="Z44" s="2"/>
      <c r="AA44" s="2"/>
      <c r="AB44" s="325"/>
    </row>
    <row r="45" spans="2:36" ht="18.75" customHeight="1" x14ac:dyDescent="0.45">
      <c r="B45" s="284"/>
      <c r="C45" s="350"/>
      <c r="D45" s="350"/>
      <c r="E45" s="350"/>
      <c r="F45" s="350"/>
      <c r="G45" s="350"/>
      <c r="H45" s="350"/>
      <c r="I45" s="350" t="s">
        <v>284</v>
      </c>
      <c r="J45" s="350"/>
      <c r="K45" s="295"/>
      <c r="L45" s="294"/>
      <c r="M45" s="294"/>
      <c r="N45" s="294"/>
      <c r="O45" s="294"/>
      <c r="P45" s="314" t="s">
        <v>174</v>
      </c>
      <c r="Q45" s="295"/>
      <c r="R45" s="294"/>
      <c r="S45" s="294"/>
      <c r="T45" s="294"/>
      <c r="U45" s="294"/>
      <c r="V45" s="314" t="s">
        <v>174</v>
      </c>
      <c r="W45" s="273"/>
      <c r="X45" s="286"/>
      <c r="Y45" s="2"/>
      <c r="Z45" s="2"/>
      <c r="AA45" s="2"/>
      <c r="AB45" s="325"/>
    </row>
    <row r="46" spans="2:36" x14ac:dyDescent="0.45">
      <c r="B46" s="284"/>
      <c r="L46" s="1" t="s">
        <v>283</v>
      </c>
      <c r="X46" s="286"/>
      <c r="Y46" s="2"/>
      <c r="Z46" s="2"/>
      <c r="AA46" s="2"/>
      <c r="AB46" s="325"/>
    </row>
    <row r="47" spans="2:36" ht="72" customHeight="1" x14ac:dyDescent="0.45">
      <c r="B47" s="284"/>
      <c r="C47" s="291" t="s">
        <v>282</v>
      </c>
      <c r="D47" s="291"/>
      <c r="E47" s="291"/>
      <c r="F47" s="291"/>
      <c r="G47" s="291"/>
      <c r="H47" s="291"/>
      <c r="I47" s="291"/>
      <c r="J47" s="291"/>
      <c r="K47" s="291"/>
      <c r="L47" s="291"/>
      <c r="M47" s="291"/>
      <c r="N47" s="291"/>
      <c r="O47" s="291"/>
      <c r="P47" s="291"/>
      <c r="Q47" s="291"/>
      <c r="R47" s="291"/>
      <c r="S47" s="291"/>
      <c r="T47" s="291"/>
      <c r="U47" s="291"/>
      <c r="V47" s="291"/>
      <c r="X47" s="292"/>
      <c r="Y47" s="2" t="s">
        <v>0</v>
      </c>
      <c r="Z47" s="2" t="s">
        <v>216</v>
      </c>
      <c r="AA47" s="2" t="s">
        <v>0</v>
      </c>
      <c r="AB47" s="285"/>
    </row>
    <row r="48" spans="2:36" ht="9.75" customHeight="1" x14ac:dyDescent="0.45">
      <c r="B48" s="284"/>
      <c r="C48" s="290"/>
      <c r="D48" s="290"/>
      <c r="E48" s="290"/>
      <c r="F48" s="290"/>
      <c r="G48" s="290"/>
      <c r="H48" s="290"/>
      <c r="I48" s="290"/>
      <c r="J48" s="290"/>
      <c r="K48" s="290"/>
      <c r="L48" s="290"/>
      <c r="M48" s="290"/>
      <c r="N48" s="290"/>
      <c r="O48" s="290"/>
      <c r="P48" s="290"/>
      <c r="Q48" s="290"/>
      <c r="R48" s="290"/>
      <c r="S48" s="290"/>
      <c r="T48" s="290"/>
      <c r="U48" s="290"/>
      <c r="V48" s="290"/>
      <c r="X48" s="292"/>
      <c r="Y48" s="2"/>
      <c r="Z48" s="2"/>
      <c r="AA48" s="2"/>
      <c r="AB48" s="285"/>
    </row>
    <row r="49" spans="2:28" ht="63.75" customHeight="1" x14ac:dyDescent="0.45">
      <c r="B49" s="284"/>
      <c r="C49" s="291" t="s">
        <v>281</v>
      </c>
      <c r="D49" s="291"/>
      <c r="E49" s="291"/>
      <c r="F49" s="291"/>
      <c r="G49" s="291"/>
      <c r="H49" s="291"/>
      <c r="I49" s="291"/>
      <c r="J49" s="291"/>
      <c r="K49" s="291"/>
      <c r="L49" s="291"/>
      <c r="M49" s="291"/>
      <c r="N49" s="291"/>
      <c r="O49" s="291"/>
      <c r="P49" s="291"/>
      <c r="Q49" s="291"/>
      <c r="R49" s="291"/>
      <c r="S49" s="291"/>
      <c r="T49" s="291"/>
      <c r="U49" s="291"/>
      <c r="V49" s="291"/>
      <c r="X49" s="292"/>
      <c r="Y49" s="2" t="s">
        <v>0</v>
      </c>
      <c r="Z49" s="2" t="s">
        <v>216</v>
      </c>
      <c r="AA49" s="2" t="s">
        <v>0</v>
      </c>
      <c r="AB49" s="285"/>
    </row>
    <row r="50" spans="2:28" ht="15" customHeight="1" x14ac:dyDescent="0.45">
      <c r="B50" s="284"/>
      <c r="C50" s="290"/>
      <c r="D50" s="290"/>
      <c r="E50" s="290"/>
      <c r="F50" s="290"/>
      <c r="G50" s="290"/>
      <c r="H50" s="290"/>
      <c r="I50" s="290"/>
      <c r="J50" s="290"/>
      <c r="K50" s="290"/>
      <c r="L50" s="290"/>
      <c r="M50" s="290"/>
      <c r="N50" s="290"/>
      <c r="O50" s="290"/>
      <c r="P50" s="290"/>
      <c r="Q50" s="290"/>
      <c r="R50" s="290"/>
      <c r="S50" s="290"/>
      <c r="T50" s="290"/>
      <c r="U50" s="290"/>
      <c r="V50" s="290"/>
      <c r="X50" s="292"/>
      <c r="Y50" s="2"/>
      <c r="Z50" s="2"/>
      <c r="AA50" s="2"/>
      <c r="AB50" s="285"/>
    </row>
    <row r="51" spans="2:28" x14ac:dyDescent="0.45">
      <c r="B51" s="284"/>
      <c r="C51" s="352" t="s">
        <v>280</v>
      </c>
      <c r="X51" s="286"/>
      <c r="Y51" s="2"/>
      <c r="Z51" s="2"/>
      <c r="AA51" s="2"/>
      <c r="AB51" s="325"/>
    </row>
    <row r="52" spans="2:28" x14ac:dyDescent="0.45">
      <c r="B52" s="284"/>
      <c r="C52" s="349"/>
      <c r="D52" s="320"/>
      <c r="E52" s="320"/>
      <c r="F52" s="320"/>
      <c r="G52" s="320"/>
      <c r="H52" s="320"/>
      <c r="I52" s="320"/>
      <c r="J52" s="320"/>
      <c r="K52" s="320"/>
      <c r="L52" s="320"/>
      <c r="M52" s="320"/>
      <c r="N52" s="351" t="s">
        <v>279</v>
      </c>
      <c r="O52" s="320"/>
      <c r="P52" s="320"/>
      <c r="X52" s="286"/>
      <c r="Y52" s="2"/>
      <c r="Z52" s="2"/>
      <c r="AA52" s="2"/>
      <c r="AB52" s="325"/>
    </row>
    <row r="53" spans="2:28" x14ac:dyDescent="0.45">
      <c r="B53" s="284"/>
      <c r="C53" s="349" t="s">
        <v>278</v>
      </c>
      <c r="D53" s="350" t="s">
        <v>277</v>
      </c>
      <c r="E53" s="350"/>
      <c r="F53" s="350"/>
      <c r="G53" s="350"/>
      <c r="H53" s="350"/>
      <c r="I53" s="350"/>
      <c r="J53" s="350"/>
      <c r="K53" s="350"/>
      <c r="L53" s="350"/>
      <c r="M53" s="350"/>
      <c r="N53" s="295"/>
      <c r="O53" s="294"/>
      <c r="P53" s="314" t="s">
        <v>174</v>
      </c>
      <c r="X53" s="286"/>
      <c r="Y53" s="2"/>
      <c r="Z53" s="2"/>
      <c r="AA53" s="2"/>
      <c r="AB53" s="325"/>
    </row>
    <row r="54" spans="2:28" ht="13.5" customHeight="1" x14ac:dyDescent="0.45">
      <c r="B54" s="284"/>
      <c r="C54" s="349" t="s">
        <v>276</v>
      </c>
      <c r="D54" s="348" t="s">
        <v>275</v>
      </c>
      <c r="E54" s="348"/>
      <c r="F54" s="348"/>
      <c r="G54" s="348"/>
      <c r="H54" s="348"/>
      <c r="I54" s="348"/>
      <c r="J54" s="348"/>
      <c r="K54" s="348"/>
      <c r="L54" s="348"/>
      <c r="M54" s="348"/>
      <c r="N54" s="295"/>
      <c r="O54" s="294"/>
      <c r="P54" s="314" t="s">
        <v>174</v>
      </c>
      <c r="Q54" s="1" t="s">
        <v>274</v>
      </c>
      <c r="R54" s="347" t="s">
        <v>273</v>
      </c>
      <c r="S54" s="347"/>
      <c r="T54" s="347"/>
      <c r="U54" s="347"/>
      <c r="V54" s="347"/>
      <c r="X54" s="286"/>
      <c r="Y54" s="2"/>
      <c r="Z54" s="2"/>
      <c r="AA54" s="2"/>
      <c r="AB54" s="325"/>
    </row>
    <row r="55" spans="2:28" x14ac:dyDescent="0.45">
      <c r="B55" s="284"/>
      <c r="R55" s="347"/>
      <c r="S55" s="347"/>
      <c r="T55" s="347"/>
      <c r="U55" s="347"/>
      <c r="V55" s="347"/>
      <c r="X55" s="286"/>
      <c r="Y55" s="2" t="s">
        <v>0</v>
      </c>
      <c r="Z55" s="2" t="s">
        <v>216</v>
      </c>
      <c r="AA55" s="2" t="s">
        <v>0</v>
      </c>
      <c r="AB55" s="325"/>
    </row>
    <row r="56" spans="2:28" x14ac:dyDescent="0.45">
      <c r="B56" s="284"/>
      <c r="X56" s="286"/>
      <c r="Y56" s="2"/>
      <c r="Z56" s="2"/>
      <c r="AA56" s="2"/>
      <c r="AB56" s="325"/>
    </row>
    <row r="57" spans="2:28" ht="13.2" customHeight="1" x14ac:dyDescent="0.45">
      <c r="B57" s="346" t="s">
        <v>272</v>
      </c>
      <c r="C57" s="333"/>
      <c r="D57" s="333"/>
      <c r="E57" s="333"/>
      <c r="F57" s="333"/>
      <c r="G57" s="333"/>
      <c r="H57" s="333"/>
      <c r="I57" s="333"/>
      <c r="J57" s="333"/>
      <c r="K57" s="333"/>
      <c r="L57" s="333"/>
      <c r="M57" s="333"/>
      <c r="N57" s="333"/>
      <c r="O57" s="333"/>
      <c r="P57" s="333"/>
      <c r="Q57" s="333"/>
      <c r="R57" s="333"/>
      <c r="S57" s="333"/>
      <c r="T57" s="333"/>
      <c r="U57" s="333"/>
      <c r="V57" s="333"/>
      <c r="X57" s="286"/>
      <c r="Y57" s="288" t="s">
        <v>226</v>
      </c>
      <c r="Z57" s="288" t="s">
        <v>216</v>
      </c>
      <c r="AA57" s="288" t="s">
        <v>225</v>
      </c>
      <c r="AB57" s="325"/>
    </row>
    <row r="58" spans="2:28" ht="12.75" customHeight="1" x14ac:dyDescent="0.45">
      <c r="B58" s="334"/>
      <c r="C58" s="333"/>
      <c r="D58" s="333"/>
      <c r="E58" s="333"/>
      <c r="F58" s="333"/>
      <c r="G58" s="333"/>
      <c r="H58" s="333"/>
      <c r="I58" s="333"/>
      <c r="J58" s="333"/>
      <c r="K58" s="333"/>
      <c r="L58" s="333"/>
      <c r="M58" s="333"/>
      <c r="N58" s="333"/>
      <c r="O58" s="333"/>
      <c r="P58" s="333"/>
      <c r="Q58" s="333"/>
      <c r="R58" s="333"/>
      <c r="S58" s="333"/>
      <c r="T58" s="333"/>
      <c r="U58" s="333"/>
      <c r="V58" s="333"/>
      <c r="X58" s="286"/>
      <c r="Y58" s="288"/>
      <c r="Z58" s="288"/>
      <c r="AA58" s="288"/>
      <c r="AB58" s="325"/>
    </row>
    <row r="59" spans="2:28" ht="6" customHeight="1" x14ac:dyDescent="0.45">
      <c r="B59" s="284"/>
      <c r="X59" s="286"/>
      <c r="Y59" s="288"/>
      <c r="Z59" s="288"/>
      <c r="AA59" s="288"/>
      <c r="AB59" s="325"/>
    </row>
    <row r="60" spans="2:28" x14ac:dyDescent="0.45">
      <c r="B60" s="284"/>
      <c r="C60" s="345" t="s">
        <v>271</v>
      </c>
      <c r="D60" s="2" t="s">
        <v>0</v>
      </c>
      <c r="E60" s="344" t="s">
        <v>270</v>
      </c>
      <c r="F60" s="344"/>
      <c r="G60" s="2" t="s">
        <v>0</v>
      </c>
      <c r="H60" s="291" t="s">
        <v>269</v>
      </c>
      <c r="I60" s="291"/>
      <c r="J60" s="273" t="s">
        <v>268</v>
      </c>
      <c r="K60" s="273"/>
      <c r="X60" s="286"/>
      <c r="Y60" s="2"/>
      <c r="Z60" s="2"/>
      <c r="AA60" s="2"/>
      <c r="AB60" s="325"/>
    </row>
    <row r="61" spans="2:28" ht="39.75" customHeight="1" x14ac:dyDescent="0.45">
      <c r="B61" s="284"/>
      <c r="C61" s="291" t="s">
        <v>267</v>
      </c>
      <c r="D61" s="291"/>
      <c r="E61" s="291"/>
      <c r="F61" s="291"/>
      <c r="G61" s="291"/>
      <c r="H61" s="291"/>
      <c r="I61" s="291"/>
      <c r="J61" s="291"/>
      <c r="K61" s="291"/>
      <c r="L61" s="291"/>
      <c r="M61" s="291"/>
      <c r="N61" s="291"/>
      <c r="O61" s="291"/>
      <c r="P61" s="291"/>
      <c r="Q61" s="291"/>
      <c r="R61" s="291"/>
      <c r="S61" s="291"/>
      <c r="T61" s="291"/>
      <c r="U61" s="291"/>
      <c r="V61" s="291"/>
      <c r="W61" s="343"/>
      <c r="X61" s="292"/>
      <c r="Y61" s="2" t="s">
        <v>0</v>
      </c>
      <c r="Z61" s="2" t="s">
        <v>216</v>
      </c>
      <c r="AA61" s="2" t="s">
        <v>0</v>
      </c>
      <c r="AB61" s="285"/>
    </row>
    <row r="62" spans="2:28" x14ac:dyDescent="0.45">
      <c r="B62" s="284"/>
      <c r="C62" s="1" t="s">
        <v>229</v>
      </c>
      <c r="X62" s="292"/>
      <c r="Y62" s="273"/>
      <c r="Z62" s="273"/>
      <c r="AA62" s="273"/>
      <c r="AB62" s="285"/>
    </row>
    <row r="63" spans="2:28" x14ac:dyDescent="0.45">
      <c r="B63" s="284"/>
      <c r="C63" s="291" t="s">
        <v>266</v>
      </c>
      <c r="D63" s="291"/>
      <c r="E63" s="291"/>
      <c r="F63" s="291"/>
      <c r="G63" s="291"/>
      <c r="H63" s="291"/>
      <c r="I63" s="291"/>
      <c r="J63" s="291"/>
      <c r="K63" s="291"/>
      <c r="L63" s="291"/>
      <c r="M63" s="291"/>
      <c r="N63" s="291"/>
      <c r="O63" s="291"/>
      <c r="P63" s="291"/>
      <c r="Q63" s="291"/>
      <c r="R63" s="291"/>
      <c r="S63" s="291"/>
      <c r="T63" s="291"/>
      <c r="U63" s="291"/>
      <c r="V63" s="291"/>
      <c r="W63" s="343"/>
      <c r="X63" s="292"/>
      <c r="Y63" s="2" t="s">
        <v>0</v>
      </c>
      <c r="Z63" s="2" t="s">
        <v>216</v>
      </c>
      <c r="AA63" s="2" t="s">
        <v>0</v>
      </c>
      <c r="AB63" s="285"/>
    </row>
    <row r="64" spans="2:28" x14ac:dyDescent="0.45">
      <c r="B64" s="324"/>
      <c r="C64" s="4"/>
      <c r="D64" s="4"/>
      <c r="E64" s="4"/>
      <c r="F64" s="4"/>
      <c r="G64" s="4"/>
      <c r="H64" s="4"/>
      <c r="I64" s="4"/>
      <c r="J64" s="4"/>
      <c r="K64" s="4"/>
      <c r="L64" s="4"/>
      <c r="M64" s="4"/>
      <c r="N64" s="4"/>
      <c r="O64" s="4"/>
      <c r="P64" s="4"/>
      <c r="Q64" s="4"/>
      <c r="R64" s="4"/>
      <c r="S64" s="4"/>
      <c r="T64" s="4"/>
      <c r="U64" s="4"/>
      <c r="V64" s="4"/>
      <c r="W64" s="4"/>
      <c r="X64" s="324"/>
      <c r="Y64" s="4"/>
      <c r="Z64" s="4"/>
      <c r="AA64" s="4"/>
      <c r="AB64" s="323"/>
    </row>
    <row r="66" spans="2:2" x14ac:dyDescent="0.45">
      <c r="B66" s="1" t="s">
        <v>265</v>
      </c>
    </row>
    <row r="67" spans="2:2" x14ac:dyDescent="0.45">
      <c r="B67" s="1" t="s">
        <v>264</v>
      </c>
    </row>
    <row r="68" spans="2:2" x14ac:dyDescent="0.45">
      <c r="B68" s="1" t="s">
        <v>263</v>
      </c>
    </row>
    <row r="69" spans="2:2" x14ac:dyDescent="0.45">
      <c r="B69" s="1" t="s">
        <v>262</v>
      </c>
    </row>
    <row r="70" spans="2:2" x14ac:dyDescent="0.45">
      <c r="B70" s="1" t="s">
        <v>261</v>
      </c>
    </row>
    <row r="71" spans="2:2" x14ac:dyDescent="0.45">
      <c r="B71" s="1" t="s">
        <v>260</v>
      </c>
    </row>
    <row r="90" spans="12:12" x14ac:dyDescent="0.45">
      <c r="L90" s="342"/>
    </row>
    <row r="122" spans="3:7" x14ac:dyDescent="0.45">
      <c r="C122" s="4"/>
      <c r="D122" s="4"/>
      <c r="E122" s="4"/>
      <c r="F122" s="4"/>
      <c r="G122" s="4"/>
    </row>
    <row r="123" spans="3:7" x14ac:dyDescent="0.45">
      <c r="C123" s="298"/>
    </row>
  </sheetData>
  <mergeCells count="58">
    <mergeCell ref="Z3:AA3"/>
    <mergeCell ref="B5:AB5"/>
    <mergeCell ref="B7:F7"/>
    <mergeCell ref="G7:AB7"/>
    <mergeCell ref="C20:W20"/>
    <mergeCell ref="C21:W21"/>
    <mergeCell ref="C22:W22"/>
    <mergeCell ref="C23:W23"/>
    <mergeCell ref="T3:U3"/>
    <mergeCell ref="W3:X3"/>
    <mergeCell ref="N36:P36"/>
    <mergeCell ref="D37:M37"/>
    <mergeCell ref="C24:W24"/>
    <mergeCell ref="B8:F8"/>
    <mergeCell ref="B9:F10"/>
    <mergeCell ref="B13:V14"/>
    <mergeCell ref="C16:W16"/>
    <mergeCell ref="C17:W17"/>
    <mergeCell ref="C18:W18"/>
    <mergeCell ref="C19:W19"/>
    <mergeCell ref="N37:O37"/>
    <mergeCell ref="D38:M38"/>
    <mergeCell ref="N38:O38"/>
    <mergeCell ref="D25:W25"/>
    <mergeCell ref="B27:V28"/>
    <mergeCell ref="C31:W31"/>
    <mergeCell ref="E33:F33"/>
    <mergeCell ref="H33:I33"/>
    <mergeCell ref="R38:V38"/>
    <mergeCell ref="D36:M36"/>
    <mergeCell ref="Q45:U45"/>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D53:M53"/>
    <mergeCell ref="N53:O53"/>
    <mergeCell ref="C61:W61"/>
    <mergeCell ref="C63:W63"/>
    <mergeCell ref="D54:M54"/>
    <mergeCell ref="N54:O54"/>
    <mergeCell ref="R54:V55"/>
    <mergeCell ref="B57:V58"/>
    <mergeCell ref="E60:F60"/>
    <mergeCell ref="H60:I60"/>
  </mergeCells>
  <phoneticPr fontId="4"/>
  <dataValidations count="1">
    <dataValidation type="list" allowBlank="1" showInputMessage="1" showErrorMessage="1" sqref="G8:G10 L8 Q8:Q10 AA55 Y37:Y39 AA37:AA39 Y61 AA61 Y63 AA63 D33 G33 D60 G60 Y55 AA47:AA50 Y47:Y50 Y16:Y25 AA16:AA25" xr:uid="{00000000-0002-0000-08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87</vt:i4>
      </vt:variant>
      <vt:variant>
        <vt:lpstr>名前付き一覧</vt:lpstr>
      </vt:variant>
      <vt:variant>
        <vt:i4>76</vt:i4>
      </vt:variant>
    </vt:vector>
  </HeadingPairs>
  <TitlesOfParts>
    <vt:vector size="16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別紙14-①</vt:lpstr>
      <vt:lpstr>別紙14－② </vt:lpstr>
      <vt:lpstr>別紙14－③ </vt:lpstr>
      <vt:lpstr>別紙14－ア</vt:lpstr>
      <vt:lpstr>別紙14－イ</vt:lpstr>
      <vt:lpstr>別紙14－ウ</vt:lpstr>
      <vt:lpstr>別紙14－エ</vt:lpstr>
      <vt:lpstr>別紙15</vt:lpstr>
      <vt:lpstr>別紙16</vt:lpstr>
      <vt:lpstr>別紙17</vt:lpstr>
      <vt:lpstr>別紙18</vt:lpstr>
      <vt:lpstr>別紙19</vt:lpstr>
      <vt:lpstr>別紙20</vt:lpstr>
      <vt:lpstr>別紙21</vt:lpstr>
      <vt:lpstr>別紙22</vt:lpstr>
      <vt:lpstr>別紙22－2</vt:lpstr>
      <vt:lpstr>別紙22-①</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別紙A</vt:lpstr>
      <vt:lpstr>別紙B</vt:lpstr>
      <vt:lpstr>別紙B　参考様式</vt:lpstr>
      <vt:lpstr>別紙C</vt:lpstr>
      <vt:lpstr>別紙E</vt:lpstr>
      <vt:lpstr>別紙M</vt:lpstr>
      <vt:lpstr>別紙M①</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'別紙14－イ'!Print_Area</vt:lpstr>
      <vt:lpstr>'別紙14－エ'!Print_Area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別紙A!Print_Area</vt:lpstr>
      <vt:lpstr>別紙B!Print_Area</vt:lpstr>
      <vt:lpstr>別紙M!Print_Area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2024-04-05T00:02:31Z</dcterms:created>
  <dcterms:modified xsi:type="dcterms:W3CDTF">2024-04-05T00:08:56Z</dcterms:modified>
</cp:coreProperties>
</file>